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196" activeTab="0"/>
  </bookViews>
  <sheets>
    <sheet name="tav.12.1OK" sheetId="1" r:id="rId1"/>
    <sheet name="tav.12.2OK" sheetId="2" r:id="rId2"/>
    <sheet name="tav.12.3OK" sheetId="3" r:id="rId3"/>
    <sheet name="tav.12.4OK" sheetId="4" r:id="rId4"/>
    <sheet name="tav.12.5OK" sheetId="5" r:id="rId5"/>
    <sheet name="tav.12.6OK" sheetId="6" r:id="rId6"/>
    <sheet name="tav.12.7OK" sheetId="7" r:id="rId7"/>
    <sheet name="tav.12.8OK" sheetId="8" r:id="rId8"/>
    <sheet name="tav.12.9OK" sheetId="9" r:id="rId9"/>
    <sheet name="tav.12.10OK" sheetId="10" r:id="rId10"/>
    <sheet name="tav.12.11OK" sheetId="11" r:id="rId11"/>
    <sheet name="tav.12.12OK" sheetId="12" r:id="rId12"/>
    <sheet name="tav.12.13OK" sheetId="13" r:id="rId13"/>
    <sheet name="tav.12.14OK" sheetId="14" r:id="rId14"/>
    <sheet name="tav.12.15OK" sheetId="15" r:id="rId15"/>
    <sheet name="tav.12.16OK" sheetId="16" r:id="rId16"/>
    <sheet name="tav.12.17OK" sheetId="17" r:id="rId17"/>
    <sheet name="tav.12.18OK" sheetId="18" r:id="rId18"/>
  </sheets>
  <definedNames/>
  <calcPr fullCalcOnLoad="1"/>
</workbook>
</file>

<file path=xl/sharedStrings.xml><?xml version="1.0" encoding="utf-8"?>
<sst xmlns="http://schemas.openxmlformats.org/spreadsheetml/2006/main" count="414" uniqueCount="118">
  <si>
    <t>Nuova costruzione</t>
  </si>
  <si>
    <t>Superficie coperta</t>
  </si>
  <si>
    <t>per esercizio attività</t>
  </si>
  <si>
    <t>Per esercizi amm.vi</t>
  </si>
  <si>
    <t>per altri usi</t>
  </si>
  <si>
    <t>Totale</t>
  </si>
  <si>
    <t>Superficie lorda secondo l'utilizzazione</t>
  </si>
  <si>
    <t>Abitazioni</t>
  </si>
  <si>
    <t>N. Abitazioni</t>
  </si>
  <si>
    <t>Numero stanze</t>
  </si>
  <si>
    <t>Numero accessori</t>
  </si>
  <si>
    <t>Sup.utile abitabile mq.</t>
  </si>
  <si>
    <t>Volume totale mc</t>
  </si>
  <si>
    <t>N. fabbricati</t>
  </si>
  <si>
    <t>anno</t>
  </si>
  <si>
    <t/>
  </si>
  <si>
    <t>Altre attività</t>
  </si>
  <si>
    <t>Attività turistiche (Alberghi e Ristoranti)</t>
  </si>
  <si>
    <t>Industria, Artigianato</t>
  </si>
  <si>
    <t>Servizi di istruzione</t>
  </si>
  <si>
    <t>Servizi sanitari</t>
  </si>
  <si>
    <t>Spettacolo e sport</t>
  </si>
  <si>
    <t>2000</t>
  </si>
  <si>
    <t>2001</t>
  </si>
  <si>
    <t>2002</t>
  </si>
  <si>
    <t>2003</t>
  </si>
  <si>
    <t>2004</t>
  </si>
  <si>
    <t>2005</t>
  </si>
  <si>
    <t>2006</t>
  </si>
  <si>
    <t>Zona Est</t>
  </si>
  <si>
    <t>Centro Cittadino</t>
  </si>
  <si>
    <t>Giardino-Arianuova-Doro</t>
  </si>
  <si>
    <t>Via Bologna</t>
  </si>
  <si>
    <t>Zona Nord</t>
  </si>
  <si>
    <t>Zona Nord-Ovest</t>
  </si>
  <si>
    <t>Zona Nord-Est</t>
  </si>
  <si>
    <t>Zona Sud</t>
  </si>
  <si>
    <t>Non indicato</t>
  </si>
  <si>
    <t>Fabbricati non residenziali - Opere di nuova costruzione per Circoscrizione e anno. Superficie totale in mq</t>
  </si>
  <si>
    <t>Fabbricati non residenziali - Ampliamenti per Circoscrizione e anno. Superficie totale in mq</t>
  </si>
  <si>
    <t>Numero di stanze</t>
  </si>
  <si>
    <t>mq utili abitabili</t>
  </si>
  <si>
    <t>mq per serv. Access.</t>
  </si>
  <si>
    <t>mq per altri usi</t>
  </si>
  <si>
    <t>Numero abitazioni</t>
  </si>
  <si>
    <t>Volume V/P in mc</t>
  </si>
  <si>
    <t>Totale stanze</t>
  </si>
  <si>
    <t>Totale abitazioni</t>
  </si>
  <si>
    <t>1 stanza</t>
  </si>
  <si>
    <t>2 stanze</t>
  </si>
  <si>
    <t>3 stanze</t>
  </si>
  <si>
    <t>4 stanze</t>
  </si>
  <si>
    <t>5 stanze</t>
  </si>
  <si>
    <t>6 stanze e +</t>
  </si>
  <si>
    <t>Anno</t>
  </si>
  <si>
    <t>n. fabbricati</t>
  </si>
  <si>
    <t>Volumi mc</t>
  </si>
  <si>
    <t>Fabbricati residenziali - Opere di nuova costruzione per Circoscrizione e anno. Numero di abitazioni</t>
  </si>
  <si>
    <t>Fabbricati residenziali - Opere di nuova costruzione per Circoscrizione e anno. Mq utili abitabili</t>
  </si>
  <si>
    <t>Fabbricati residenziali - Ampliamenti per Circoscrizione e anno. Mq utili abitabili</t>
  </si>
  <si>
    <t>Fabbricati residenziali - Ampliamenti per Circoscrizione e anno. Numero di abitazioni</t>
  </si>
  <si>
    <t>N. amplia-menti</t>
  </si>
  <si>
    <t>Pietra e mattoni</t>
  </si>
  <si>
    <t>Acciaio</t>
  </si>
  <si>
    <t>Cemento armato-acciaio</t>
  </si>
  <si>
    <t>Altro</t>
  </si>
  <si>
    <t>TOTALE VOLUMI</t>
  </si>
  <si>
    <t>Agricoltura Caccia, Silvicoltura e Pesca</t>
  </si>
  <si>
    <t>Commercio riparazione di beni</t>
  </si>
  <si>
    <t>Trasporti e Comunica-zioni</t>
  </si>
  <si>
    <t>Servizi della Pubblica Ammini-strazione</t>
  </si>
  <si>
    <t>Cooperativa edilizia</t>
  </si>
  <si>
    <t>Impresa (Imm., banc.,ass.)</t>
  </si>
  <si>
    <t>Impresa di costruzioni</t>
  </si>
  <si>
    <t>Altra impresa</t>
  </si>
  <si>
    <t>Persona fisica</t>
  </si>
  <si>
    <t>Altro soggetto</t>
  </si>
  <si>
    <t>TOTALE FABBRICATI</t>
  </si>
  <si>
    <t>Autonomo</t>
  </si>
  <si>
    <t>Combustibili gassosi</t>
  </si>
  <si>
    <t>Combustibili liquidi</t>
  </si>
  <si>
    <t>Energia elettrica</t>
  </si>
  <si>
    <t>Altra fonte</t>
  </si>
  <si>
    <t>Cemento armato in sito</t>
  </si>
  <si>
    <t>TOTALE</t>
  </si>
  <si>
    <t>Tav. 12.1 - Fabbricati residenziali - Opere di nuova costruzione e ampliamenti per anno.Volumi V/P in mc</t>
  </si>
  <si>
    <t>Ampliamenti</t>
  </si>
  <si>
    <t>Tav. 12.2 - Fabbricati residenziali - Opere di nuova costruzione per dimensione, consistenza e anno</t>
  </si>
  <si>
    <t>Tav. 12.3 - Fabbricati residenziali - Ampliamenti per dimensione, consistenza e anno</t>
  </si>
  <si>
    <t>Tav. 12.4 - Fabbricati residenziali - Opere di nuova costruzione e ampliamenti per concessionario e anno. Volume V/P in mc</t>
  </si>
  <si>
    <t>Tav. 12.5 - Fabbricati residenziali - Opere di nuova costruzione e ampliamenti per concessionario e anno. Numero di fabbricati</t>
  </si>
  <si>
    <t>Tav. 12.6 - Fabbricati residenziali - Opere di nuova costruzione. Abitazioni per numero di stanze e anno</t>
  </si>
  <si>
    <t>Tav. 12.7 - Fabbricati residenziali - Opere di nuova costruzione. Abitazioni per localizzazione dell'impianto termico e anno</t>
  </si>
  <si>
    <t>Centralizzato</t>
  </si>
  <si>
    <t>TOTALE ABITAZIONI</t>
  </si>
  <si>
    <t>Tav. 12.8 - Fabbricati residenziali - Opere di nuova costruzione. Abitazioni per fonte energetica utilizzata e anno</t>
  </si>
  <si>
    <t>-</t>
  </si>
  <si>
    <t>Tav. 12.9 - Fabbricati residenziali - Opere di nuova costruzione per struttura portante e anno. Numero di fabbricati e volumi totali V/P in mc</t>
  </si>
  <si>
    <t>Circoscrizioni</t>
  </si>
  <si>
    <t>Tav. 12.10 - Fabbricati residenziali - Opere di nuova costruzione per Circoscrizione e anno. Volumi totali V/P in mc</t>
  </si>
  <si>
    <t>VOLUMI TOTALI V/P</t>
  </si>
  <si>
    <t>NUMERO DI ABITAZIONI</t>
  </si>
  <si>
    <t>MQ UTILI ABITABILI</t>
  </si>
  <si>
    <t>Tav. 12.11 - Fabbricati residenziali - Ampliamenti per Circoscrizione e anno. Volumi totali V/P in mc</t>
  </si>
  <si>
    <t>Tav. 12.12 - Fabbricati non residenziali - Opere di nuova costruzione e ampliamenti per anno.Volumi V/P in mc</t>
  </si>
  <si>
    <t>Tav. 12.13 - Fabbricati non residenziali - Opere di nuova costruzione per dimensione, consistenza e anno</t>
  </si>
  <si>
    <t>Tav. 12.14 - Fabbricati non residenziali - Ampliamenti per dimensione, consistenza e anno</t>
  </si>
  <si>
    <t>Tav. 12.15 - Fabbricati non residenziali - Opere di nuova costruzione per struttura portante e anno. Volumi V/P in mc</t>
  </si>
  <si>
    <t>Calcestruzzo prefabbricato</t>
  </si>
  <si>
    <t>SUPERFICIE TOTALE IN MQ</t>
  </si>
  <si>
    <t>Credito ed Assicurazioni</t>
  </si>
  <si>
    <t>2007</t>
  </si>
  <si>
    <t>Energia solare</t>
  </si>
  <si>
    <t>Cemento armato</t>
  </si>
  <si>
    <t>Tav. 12.16 - Fabbricati non residenziali - Opere di nuova costruzione per Circoscrizione e anno. Volumi V/P in mc</t>
  </si>
  <si>
    <t>Tav. 12.17 - Fabbricati non residenziali - Ampliamenti per Circoscrizione e anno. Volumi V/P in mc</t>
  </si>
  <si>
    <t>Tav. 12.18 - Fabbricati non residenziali - Opere di nuova costruzione e ampliamenti per destinazione e anno. Volumi V/P in mc</t>
  </si>
  <si>
    <t>agg al 31/05/2010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</si>
</sst>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_-;\-* #,##0.0_-;_-* &quot;-&quot;??_-;_-@_-"/>
    <numFmt numFmtId="169" formatCode="_-* #,##0_-;\-* #,##0_-;_-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14">
    <font>
      <sz val="12"/>
      <name val="Times New Roman"/>
      <family val="0"/>
    </font>
    <font>
      <sz val="10"/>
      <color indexed="8"/>
      <name val="Arial"/>
      <family val="0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2"/>
      <name val="Verdana"/>
      <family val="2"/>
    </font>
    <font>
      <sz val="1"/>
      <name val="Verdana"/>
      <family val="2"/>
    </font>
    <font>
      <sz val="1.25"/>
      <name val="Verdana"/>
      <family val="2"/>
    </font>
    <font>
      <sz val="10"/>
      <color indexed="10"/>
      <name val="Verdana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18" applyFont="1" applyFill="1" applyBorder="1" applyAlignment="1">
      <alignment horizontal="right" wrapText="1"/>
      <protection/>
    </xf>
    <xf numFmtId="0" fontId="2" fillId="0" borderId="1" xfId="17" applyFont="1" applyFill="1" applyBorder="1" applyAlignment="1">
      <alignment horizontal="center"/>
      <protection/>
    </xf>
    <xf numFmtId="0" fontId="2" fillId="0" borderId="1" xfId="17" applyFont="1" applyFill="1" applyBorder="1" applyAlignment="1">
      <alignment horizontal="center" wrapText="1"/>
      <protection/>
    </xf>
    <xf numFmtId="0" fontId="2" fillId="0" borderId="0" xfId="17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2" fillId="0" borderId="0" xfId="17" applyFont="1" applyFill="1" applyBorder="1" applyAlignment="1">
      <alignment horizontal="right" wrapText="1"/>
      <protection/>
    </xf>
    <xf numFmtId="0" fontId="4" fillId="0" borderId="2" xfId="0" applyFont="1" applyFill="1" applyBorder="1" applyAlignment="1">
      <alignment/>
    </xf>
    <xf numFmtId="0" fontId="2" fillId="0" borderId="3" xfId="17" applyFont="1" applyFill="1" applyBorder="1" applyAlignment="1">
      <alignment horizontal="center" wrapText="1"/>
      <protection/>
    </xf>
    <xf numFmtId="0" fontId="3" fillId="0" borderId="0" xfId="18" applyNumberFormat="1" applyFont="1" applyFill="1" applyBorder="1" applyAlignment="1">
      <alignment horizontal="right" wrapText="1"/>
      <protection/>
    </xf>
    <xf numFmtId="169" fontId="4" fillId="0" borderId="0" xfId="15" applyNumberFormat="1" applyFont="1" applyFill="1" applyBorder="1" applyAlignment="1">
      <alignment/>
    </xf>
    <xf numFmtId="0" fontId="2" fillId="0" borderId="0" xfId="20" applyFont="1" applyFill="1" applyBorder="1" applyAlignment="1">
      <alignment horizontal="right" wrapText="1"/>
      <protection/>
    </xf>
    <xf numFmtId="0" fontId="2" fillId="0" borderId="1" xfId="18" applyFont="1" applyFill="1" applyBorder="1" applyAlignment="1">
      <alignment horizontal="center" wrapText="1"/>
      <protection/>
    </xf>
    <xf numFmtId="0" fontId="2" fillId="0" borderId="1" xfId="20" applyFont="1" applyFill="1" applyBorder="1" applyAlignment="1">
      <alignment horizontal="center" wrapText="1"/>
      <protection/>
    </xf>
    <xf numFmtId="0" fontId="2" fillId="0" borderId="0" xfId="18" applyNumberFormat="1" applyFont="1" applyFill="1" applyBorder="1" applyAlignment="1">
      <alignment horizontal="center" wrapText="1"/>
      <protection/>
    </xf>
    <xf numFmtId="169" fontId="2" fillId="0" borderId="0" xfId="15" applyNumberFormat="1" applyFont="1" applyFill="1" applyBorder="1" applyAlignment="1">
      <alignment horizontal="right" wrapText="1"/>
    </xf>
    <xf numFmtId="0" fontId="6" fillId="0" borderId="1" xfId="18" applyFont="1" applyFill="1" applyBorder="1" applyAlignment="1">
      <alignment horizontal="center" wrapText="1"/>
      <protection/>
    </xf>
    <xf numFmtId="0" fontId="6" fillId="0" borderId="3" xfId="20" applyFont="1" applyFill="1" applyBorder="1" applyAlignment="1">
      <alignment horizontal="center" wrapText="1"/>
      <protection/>
    </xf>
    <xf numFmtId="169" fontId="2" fillId="0" borderId="3" xfId="15" applyNumberFormat="1" applyFont="1" applyFill="1" applyBorder="1" applyAlignment="1">
      <alignment horizontal="right" wrapText="1"/>
    </xf>
    <xf numFmtId="0" fontId="2" fillId="0" borderId="3" xfId="20" applyFont="1" applyFill="1" applyBorder="1" applyAlignment="1">
      <alignment horizontal="right" wrapText="1"/>
      <protection/>
    </xf>
    <xf numFmtId="0" fontId="2" fillId="0" borderId="4" xfId="18" applyFont="1" applyFill="1" applyBorder="1" applyAlignment="1">
      <alignment horizontal="center" wrapText="1"/>
      <protection/>
    </xf>
    <xf numFmtId="169" fontId="2" fillId="0" borderId="4" xfId="15" applyNumberFormat="1" applyFont="1" applyFill="1" applyBorder="1" applyAlignment="1">
      <alignment wrapText="1"/>
    </xf>
    <xf numFmtId="0" fontId="2" fillId="0" borderId="3" xfId="18" applyFont="1" applyFill="1" applyBorder="1" applyAlignment="1">
      <alignment horizontal="center" wrapText="1"/>
      <protection/>
    </xf>
    <xf numFmtId="169" fontId="2" fillId="0" borderId="3" xfId="15" applyNumberFormat="1" applyFont="1" applyFill="1" applyBorder="1" applyAlignment="1">
      <alignment wrapText="1"/>
    </xf>
    <xf numFmtId="0" fontId="2" fillId="0" borderId="0" xfId="18" applyFont="1" applyFill="1" applyBorder="1" applyAlignment="1">
      <alignment horizontal="center" wrapText="1"/>
      <protection/>
    </xf>
    <xf numFmtId="169" fontId="2" fillId="0" borderId="0" xfId="15" applyNumberFormat="1" applyFont="1" applyFill="1" applyBorder="1" applyAlignment="1">
      <alignment wrapText="1"/>
    </xf>
    <xf numFmtId="0" fontId="2" fillId="0" borderId="4" xfId="18" applyNumberFormat="1" applyFont="1" applyFill="1" applyBorder="1" applyAlignment="1">
      <alignment horizontal="center" wrapText="1"/>
      <protection/>
    </xf>
    <xf numFmtId="0" fontId="2" fillId="0" borderId="4" xfId="17" applyFont="1" applyFill="1" applyBorder="1" applyAlignment="1">
      <alignment horizontal="right" wrapText="1"/>
      <protection/>
    </xf>
    <xf numFmtId="169" fontId="2" fillId="0" borderId="4" xfId="15" applyNumberFormat="1" applyFont="1" applyFill="1" applyBorder="1" applyAlignment="1">
      <alignment horizontal="right" wrapText="1"/>
    </xf>
    <xf numFmtId="0" fontId="2" fillId="0" borderId="3" xfId="18" applyNumberFormat="1" applyFont="1" applyFill="1" applyBorder="1" applyAlignment="1">
      <alignment horizontal="center" wrapText="1"/>
      <protection/>
    </xf>
    <xf numFmtId="0" fontId="2" fillId="0" borderId="3" xfId="17" applyFont="1" applyFill="1" applyBorder="1" applyAlignment="1">
      <alignment horizontal="right" wrapText="1"/>
      <protection/>
    </xf>
    <xf numFmtId="0" fontId="2" fillId="0" borderId="5" xfId="18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center" wrapText="1"/>
      <protection/>
    </xf>
    <xf numFmtId="0" fontId="2" fillId="0" borderId="4" xfId="20" applyFont="1" applyFill="1" applyBorder="1" applyAlignment="1">
      <alignment horizontal="right" wrapText="1"/>
      <protection/>
    </xf>
    <xf numFmtId="0" fontId="2" fillId="0" borderId="3" xfId="20" applyFont="1" applyFill="1" applyBorder="1" applyAlignment="1">
      <alignment horizontal="center" wrapText="1"/>
      <protection/>
    </xf>
    <xf numFmtId="0" fontId="2" fillId="0" borderId="0" xfId="20" applyFont="1" applyFill="1" applyBorder="1" applyAlignment="1">
      <alignment horizontal="center" wrapText="1"/>
      <protection/>
    </xf>
    <xf numFmtId="0" fontId="2" fillId="0" borderId="5" xfId="17" applyFont="1" applyFill="1" applyBorder="1" applyAlignment="1">
      <alignment horizontal="center" wrapText="1"/>
      <protection/>
    </xf>
    <xf numFmtId="169" fontId="2" fillId="0" borderId="5" xfId="15" applyNumberFormat="1" applyFont="1" applyFill="1" applyBorder="1" applyAlignment="1">
      <alignment horizontal="right" wrapText="1"/>
    </xf>
    <xf numFmtId="0" fontId="2" fillId="0" borderId="0" xfId="17" applyFont="1" applyFill="1" applyBorder="1" applyAlignment="1">
      <alignment horizontal="center" wrapText="1"/>
      <protection/>
    </xf>
    <xf numFmtId="0" fontId="2" fillId="0" borderId="3" xfId="18" applyFont="1" applyFill="1" applyBorder="1" applyAlignment="1">
      <alignment horizontal="right" wrapText="1"/>
      <protection/>
    </xf>
    <xf numFmtId="0" fontId="2" fillId="0" borderId="4" xfId="17" applyFont="1" applyFill="1" applyBorder="1" applyAlignment="1">
      <alignment horizontal="center" wrapText="1"/>
      <protection/>
    </xf>
    <xf numFmtId="0" fontId="2" fillId="0" borderId="4" xfId="19" applyFont="1" applyFill="1" applyBorder="1" applyAlignment="1">
      <alignment horizontal="right" wrapText="1"/>
      <protection/>
    </xf>
    <xf numFmtId="0" fontId="2" fillId="0" borderId="3" xfId="19" applyFont="1" applyFill="1" applyBorder="1" applyAlignment="1">
      <alignment horizontal="right" wrapText="1"/>
      <protection/>
    </xf>
    <xf numFmtId="0" fontId="2" fillId="0" borderId="0" xfId="19" applyFont="1" applyFill="1" applyBorder="1" applyAlignment="1">
      <alignment horizontal="right" wrapText="1"/>
      <protection/>
    </xf>
    <xf numFmtId="0" fontId="7" fillId="0" borderId="1" xfId="18" applyFont="1" applyFill="1" applyBorder="1" applyAlignment="1">
      <alignment horizontal="center" wrapText="1"/>
      <protection/>
    </xf>
    <xf numFmtId="0" fontId="7" fillId="0" borderId="1" xfId="17" applyFont="1" applyFill="1" applyBorder="1" applyAlignment="1">
      <alignment horizontal="center" wrapText="1"/>
      <protection/>
    </xf>
    <xf numFmtId="0" fontId="2" fillId="0" borderId="6" xfId="17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/>
    </xf>
    <xf numFmtId="0" fontId="2" fillId="0" borderId="3" xfId="20" applyFont="1" applyFill="1" applyBorder="1" applyAlignment="1">
      <alignment horizontal="center"/>
      <protection/>
    </xf>
    <xf numFmtId="0" fontId="4" fillId="0" borderId="0" xfId="18" applyFont="1" applyFill="1" applyBorder="1" applyAlignment="1">
      <alignment horizontal="center" wrapText="1"/>
      <protection/>
    </xf>
    <xf numFmtId="169" fontId="4" fillId="0" borderId="0" xfId="15" applyNumberFormat="1" applyFont="1" applyFill="1" applyBorder="1" applyAlignment="1">
      <alignment horizontal="right" wrapText="1"/>
    </xf>
    <xf numFmtId="169" fontId="4" fillId="0" borderId="0" xfId="0" applyNumberFormat="1" applyFont="1" applyFill="1" applyBorder="1" applyAlignment="1">
      <alignment/>
    </xf>
    <xf numFmtId="0" fontId="4" fillId="0" borderId="3" xfId="18" applyFont="1" applyFill="1" applyBorder="1" applyAlignment="1">
      <alignment horizontal="center" wrapText="1"/>
      <protection/>
    </xf>
    <xf numFmtId="169" fontId="4" fillId="0" borderId="3" xfId="15" applyNumberFormat="1" applyFont="1" applyFill="1" applyBorder="1" applyAlignment="1">
      <alignment horizontal="right" wrapText="1"/>
    </xf>
    <xf numFmtId="0" fontId="7" fillId="0" borderId="3" xfId="17" applyFont="1" applyFill="1" applyBorder="1" applyAlignment="1">
      <alignment horizontal="center" wrapText="1"/>
      <protection/>
    </xf>
    <xf numFmtId="0" fontId="6" fillId="0" borderId="0" xfId="20" applyFont="1" applyFill="1" applyBorder="1" applyAlignment="1">
      <alignment horizontal="center" wrapText="1"/>
      <protection/>
    </xf>
    <xf numFmtId="169" fontId="2" fillId="0" borderId="2" xfId="15" applyNumberFormat="1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6" xfId="20" applyFont="1" applyFill="1" applyBorder="1" applyAlignment="1">
      <alignment horizontal="center"/>
      <protection/>
    </xf>
    <xf numFmtId="0" fontId="2" fillId="0" borderId="0" xfId="17" applyFont="1" applyFill="1" applyBorder="1" applyAlignment="1">
      <alignment horizontal="left"/>
      <protection/>
    </xf>
    <xf numFmtId="0" fontId="2" fillId="0" borderId="3" xfId="17" applyFont="1" applyFill="1" applyBorder="1" applyAlignment="1">
      <alignment horizontal="left"/>
      <protection/>
    </xf>
    <xf numFmtId="0" fontId="4" fillId="0" borderId="3" xfId="0" applyFont="1" applyFill="1" applyBorder="1" applyAlignment="1">
      <alignment/>
    </xf>
    <xf numFmtId="0" fontId="3" fillId="0" borderId="7" xfId="20" applyFont="1" applyFill="1" applyBorder="1" applyAlignment="1">
      <alignment horizontal="center" wrapText="1"/>
      <protection/>
    </xf>
    <xf numFmtId="0" fontId="2" fillId="0" borderId="5" xfId="20" applyFont="1" applyFill="1" applyBorder="1" applyAlignment="1">
      <alignment horizontal="center"/>
      <protection/>
    </xf>
    <xf numFmtId="0" fontId="2" fillId="0" borderId="3" xfId="20" applyFont="1" applyFill="1" applyBorder="1" applyAlignment="1">
      <alignment horizontal="center"/>
      <protection/>
    </xf>
    <xf numFmtId="0" fontId="3" fillId="0" borderId="6" xfId="20" applyFont="1" applyFill="1" applyBorder="1" applyAlignment="1">
      <alignment horizont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2" fillId="0" borderId="2" xfId="17" applyFont="1" applyFill="1" applyBorder="1" applyAlignment="1">
      <alignment horizontal="center" wrapText="1"/>
      <protection/>
    </xf>
    <xf numFmtId="0" fontId="2" fillId="0" borderId="3" xfId="17" applyFont="1" applyFill="1" applyBorder="1" applyAlignment="1">
      <alignment horizontal="center" wrapText="1"/>
      <protection/>
    </xf>
    <xf numFmtId="0" fontId="5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Normale_Foglio1" xfId="17"/>
    <cellStyle name="Normale_Foglio2" xfId="18"/>
    <cellStyle name="Normale_Foglio3" xfId="19"/>
    <cellStyle name="Normale_residenziali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'tav.12.3OK'!#REF!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'tav.12.3OK'!#REF!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'tav.12.3OK'!#REF!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'tav.12.3OK'!#REF!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'tav.12.3OK'!#REF!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'tav.12.3OK'!#REF!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65591579"/>
        <c:axId val="53453300"/>
      </c:areaChart>
      <c:catAx>
        <c:axId val="6559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53300"/>
        <c:crosses val="autoZero"/>
        <c:auto val="1"/>
        <c:lblOffset val="100"/>
        <c:noMultiLvlLbl val="0"/>
      </c:catAx>
      <c:valAx>
        <c:axId val="53453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9157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'tav.12.14OK'!#REF!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'tav.12.14OK'!#REF!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'tav.12.14OK'!#REF!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'tav.12.14OK'!#REF!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'tav.12.14OK'!#REF!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'tav.12.14OK'!#REF!</c:f>
              <c:numCache>
                <c:ptCount val="1"/>
                <c:pt idx="0">
                  <c:v>1</c:v>
                </c:pt>
              </c:numCache>
            </c:numRef>
          </c:val>
        </c:ser>
        <c:axId val="63003109"/>
        <c:axId val="30157070"/>
      </c:area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57070"/>
        <c:crosses val="autoZero"/>
        <c:auto val="1"/>
        <c:lblOffset val="100"/>
        <c:noMultiLvlLbl val="0"/>
      </c:catAx>
      <c:valAx>
        <c:axId val="301570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0310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'tav.12.15OK'!#REF!</c:f>
              <c:strCache>
                <c:ptCount val="1"/>
                <c:pt idx="0">
                  <c:v>Nuova costruzione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'tav.12.15OK'!#REF!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'tav.12.15OK'!#REF!</c:f>
              <c:numCache>
                <c:ptCount val="7"/>
                <c:pt idx="0">
                  <c:v>230792</c:v>
                </c:pt>
                <c:pt idx="1">
                  <c:v>456481</c:v>
                </c:pt>
                <c:pt idx="2">
                  <c:v>410701</c:v>
                </c:pt>
                <c:pt idx="3">
                  <c:v>81902</c:v>
                </c:pt>
                <c:pt idx="4">
                  <c:v>332967</c:v>
                </c:pt>
                <c:pt idx="5">
                  <c:v>146641</c:v>
                </c:pt>
                <c:pt idx="6">
                  <c:v>79736</c:v>
                </c:pt>
              </c:numCache>
            </c:numRef>
          </c:val>
        </c:ser>
        <c:ser>
          <c:idx val="1"/>
          <c:order val="1"/>
          <c:tx>
            <c:strRef>
              <c:f>'tav.12.15OK'!#REF!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'tav.12.15OK'!#REF!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'tav.12.15OK'!#REF!</c:f>
              <c:numCache>
                <c:ptCount val="7"/>
                <c:pt idx="0">
                  <c:v>32461</c:v>
                </c:pt>
                <c:pt idx="1">
                  <c:v>124131</c:v>
                </c:pt>
                <c:pt idx="2">
                  <c:v>61719</c:v>
                </c:pt>
                <c:pt idx="3">
                  <c:v>46204</c:v>
                </c:pt>
                <c:pt idx="4">
                  <c:v>44740</c:v>
                </c:pt>
                <c:pt idx="5">
                  <c:v>5624</c:v>
                </c:pt>
                <c:pt idx="6">
                  <c:v>132555</c:v>
                </c:pt>
              </c:numCache>
            </c:numRef>
          </c:val>
        </c:ser>
        <c:axId val="2978175"/>
        <c:axId val="26803576"/>
      </c:areaChart>
      <c:catAx>
        <c:axId val="2978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03576"/>
        <c:crosses val="autoZero"/>
        <c:auto val="1"/>
        <c:lblOffset val="100"/>
        <c:noMultiLvlLbl val="0"/>
      </c:catAx>
      <c:valAx>
        <c:axId val="268035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81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'tav.12.17OK'!#REF!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'tav.12.17OK'!#REF!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'tav.12.17OK'!#REF!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'tav.12.17OK'!#REF!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'tav.12.17OK'!#REF!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'tav.12.17OK'!#REF!</c:f>
              <c:numCache>
                <c:ptCount val="1"/>
                <c:pt idx="0">
                  <c:v>1</c:v>
                </c:pt>
              </c:numCache>
            </c:numRef>
          </c:val>
        </c:ser>
        <c:axId val="39905593"/>
        <c:axId val="23606018"/>
      </c:areaChart>
      <c:catAx>
        <c:axId val="39905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06018"/>
        <c:crosses val="autoZero"/>
        <c:auto val="1"/>
        <c:lblOffset val="100"/>
        <c:noMultiLvlLbl val="0"/>
      </c:catAx>
      <c:valAx>
        <c:axId val="23606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055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'tav.12.18OK'!#REF!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CC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'tav.12.18OK'!#REF!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'tav.12.18OK'!#REF!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'tav.12.18OK'!#REF!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8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'tav.12.18OK'!#REF!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'tav.12.18OK'!#REF!</c:f>
              <c:numCache>
                <c:ptCount val="1"/>
                <c:pt idx="0">
                  <c:v>1</c:v>
                </c:pt>
              </c:numCache>
            </c:numRef>
          </c:val>
        </c:ser>
        <c:axId val="11127571"/>
        <c:axId val="33039276"/>
      </c:areaChart>
      <c:catAx>
        <c:axId val="11127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039276"/>
        <c:crosses val="autoZero"/>
        <c:auto val="1"/>
        <c:lblOffset val="100"/>
        <c:noMultiLvlLbl val="0"/>
      </c:catAx>
      <c:valAx>
        <c:axId val="33039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12757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'tav.12.4OK'!#REF!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'tav.12.4OK'!#REF!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'tav.12.4OK'!#REF!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'tav.12.4OK'!#REF!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'tav.12.4OK'!#REF!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'tav.12.4OK'!#REF!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11317653"/>
        <c:axId val="34750014"/>
      </c:areaChart>
      <c:catAx>
        <c:axId val="11317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750014"/>
        <c:crosses val="autoZero"/>
        <c:auto val="1"/>
        <c:lblOffset val="100"/>
        <c:noMultiLvlLbl val="0"/>
      </c:catAx>
      <c:valAx>
        <c:axId val="34750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3176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'tav.12.5OK'!#REF!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'tav.12.5OK'!#REF!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'tav.12.5OK'!#REF!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'tav.12.5OK'!#REF!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'tav.12.5OK'!#REF!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'tav.12.5OK'!#REF!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44314671"/>
        <c:axId val="63287720"/>
      </c:areaChart>
      <c:catAx>
        <c:axId val="44314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87720"/>
        <c:crosses val="autoZero"/>
        <c:auto val="1"/>
        <c:lblOffset val="100"/>
        <c:noMultiLvlLbl val="0"/>
      </c:catAx>
      <c:valAx>
        <c:axId val="63287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1467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'tav.12.6OK'!#REF!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'tav.12.6OK'!#REF!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'tav.12.6OK'!#REF!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'tav.12.6OK'!#REF!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'tav.12.6OK'!#REF!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'tav.12.6OK'!#REF!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32718569"/>
        <c:axId val="26031666"/>
      </c:areaChart>
      <c:catAx>
        <c:axId val="32718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31666"/>
        <c:crosses val="autoZero"/>
        <c:auto val="1"/>
        <c:lblOffset val="100"/>
        <c:noMultiLvlLbl val="0"/>
      </c:catAx>
      <c:valAx>
        <c:axId val="260316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1856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'tav.12.7OK'!#REF!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'tav.12.7OK'!#REF!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'tav.12.7OK'!#REF!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'tav.12.7OK'!#REF!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'tav.12.7OK'!#REF!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'tav.12.7OK'!#REF!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32958403"/>
        <c:axId val="28190172"/>
      </c:areaChart>
      <c:catAx>
        <c:axId val="32958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190172"/>
        <c:crosses val="autoZero"/>
        <c:auto val="1"/>
        <c:lblOffset val="100"/>
        <c:noMultiLvlLbl val="0"/>
      </c:catAx>
      <c:valAx>
        <c:axId val="28190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5840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'tav.12.8OK'!#REF!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'tav.12.8OK'!#REF!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'tav.12.8OK'!#REF!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'tav.12.8OK'!#REF!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'tav.12.8OK'!#REF!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'tav.12.8OK'!#REF!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52384957"/>
        <c:axId val="1702566"/>
      </c:areaChart>
      <c:catAx>
        <c:axId val="523849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2566"/>
        <c:crosses val="autoZero"/>
        <c:auto val="1"/>
        <c:lblOffset val="100"/>
        <c:noMultiLvlLbl val="0"/>
      </c:catAx>
      <c:valAx>
        <c:axId val="17025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8495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'tav.12.9OK'!#REF!</c:f>
              <c:strCache>
                <c:ptCount val="1"/>
                <c:pt idx="0">
                  <c:v>Nuova costruzione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'tav.12.9OK'!#REF!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'tav.12.9OK'!#REF!</c:f>
              <c:numCache>
                <c:ptCount val="7"/>
                <c:pt idx="0">
                  <c:v>261757</c:v>
                </c:pt>
                <c:pt idx="1">
                  <c:v>225679</c:v>
                </c:pt>
                <c:pt idx="2">
                  <c:v>266500</c:v>
                </c:pt>
                <c:pt idx="3">
                  <c:v>262477</c:v>
                </c:pt>
                <c:pt idx="4">
                  <c:v>240523</c:v>
                </c:pt>
                <c:pt idx="5">
                  <c:v>229830</c:v>
                </c:pt>
                <c:pt idx="6">
                  <c:v>204258</c:v>
                </c:pt>
              </c:numCache>
            </c:numRef>
          </c:val>
        </c:ser>
        <c:ser>
          <c:idx val="1"/>
          <c:order val="1"/>
          <c:tx>
            <c:strRef>
              <c:f>'tav.12.9OK'!#REF!</c:f>
              <c:strCache>
                <c:ptCount val="1"/>
                <c:pt idx="0">
                  <c:v>Ampliamenti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'tav.12.9OK'!#REF!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</c:strCache>
            </c:strRef>
          </c:cat>
          <c:val>
            <c:numRef>
              <c:f>'tav.12.9OK'!#REF!</c:f>
              <c:numCache>
                <c:ptCount val="7"/>
                <c:pt idx="0">
                  <c:v>13980</c:v>
                </c:pt>
                <c:pt idx="1">
                  <c:v>10894</c:v>
                </c:pt>
                <c:pt idx="2">
                  <c:v>12347</c:v>
                </c:pt>
                <c:pt idx="3">
                  <c:v>9995</c:v>
                </c:pt>
                <c:pt idx="4">
                  <c:v>16409</c:v>
                </c:pt>
                <c:pt idx="5">
                  <c:v>16641</c:v>
                </c:pt>
                <c:pt idx="6">
                  <c:v>11006</c:v>
                </c:pt>
              </c:numCache>
            </c:numRef>
          </c:val>
        </c:ser>
        <c:axId val="15323095"/>
        <c:axId val="3690128"/>
      </c:areaChart>
      <c:catAx>
        <c:axId val="15323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0128"/>
        <c:crosses val="autoZero"/>
        <c:auto val="1"/>
        <c:lblOffset val="100"/>
        <c:noMultiLvlLbl val="0"/>
      </c:catAx>
      <c:valAx>
        <c:axId val="36901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230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'tav.12.10OK'!#REF!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'tav.12.10OK'!#REF!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'tav.12.10OK'!#REF!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'tav.12.10OK'!#REF!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'tav.12.10OK'!#REF!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'tav.12.10OK'!#REF!</c:f>
              <c:numCache>
                <c:ptCount val="1"/>
                <c:pt idx="0">
                  <c:v>1</c:v>
                </c:pt>
              </c:numCache>
            </c:numRef>
          </c:val>
        </c:ser>
        <c:axId val="33211153"/>
        <c:axId val="30464922"/>
      </c:areaChart>
      <c:catAx>
        <c:axId val="332111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64922"/>
        <c:crosses val="autoZero"/>
        <c:auto val="1"/>
        <c:lblOffset val="100"/>
        <c:noMultiLvlLbl val="0"/>
      </c:catAx>
      <c:valAx>
        <c:axId val="304649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1115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'tav.12.11OK'!#REF!</c:f>
              <c:strCache>
                <c:ptCount val="1"/>
                <c:pt idx="0">
                  <c:v>#RIF!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'tav.12.11OK'!#REF!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'tav.12.11OK'!#REF!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'tav.12.11OK'!#REF!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'tav.12.11OK'!#REF!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'tav.12.11OK'!#REF!</c:f>
              <c:numCache>
                <c:ptCount val="1"/>
                <c:pt idx="0">
                  <c:v>1</c:v>
                </c:pt>
              </c:numCache>
            </c:numRef>
          </c:val>
        </c:ser>
        <c:axId val="5748843"/>
        <c:axId val="51739588"/>
      </c:area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39588"/>
        <c:crosses val="autoZero"/>
        <c:auto val="1"/>
        <c:lblOffset val="100"/>
        <c:noMultiLvlLbl val="0"/>
      </c:catAx>
      <c:valAx>
        <c:axId val="517395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884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FFCC99"/>
        </a:gs>
        <a:gs pos="100000">
          <a:srgbClr val="FFFFFF"/>
        </a:gs>
      </a:gsLst>
      <a:lin ang="5400000" scaled="1"/>
    </a:gradFill>
  </c:spPr>
  <c:txPr>
    <a:bodyPr vert="horz" rot="0"/>
    <a:lstStyle/>
    <a:p>
      <a:pPr>
        <a:defRPr lang="en-US" cap="none" sz="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1040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19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420100" y="0"/>
        <a:ext cx="5124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20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601075" y="0"/>
        <a:ext cx="5124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02970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20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153525" y="0"/>
        <a:ext cx="513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34225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0565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10525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504825</xdr:colOff>
      <xdr:row>0</xdr:row>
      <xdr:rowOff>0</xdr:rowOff>
    </xdr:from>
    <xdr:to>
      <xdr:col>16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96250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15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6810375" y="0"/>
        <a:ext cx="4219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038975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0</xdr:row>
      <xdr:rowOff>0</xdr:rowOff>
    </xdr:from>
    <xdr:to>
      <xdr:col>7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5114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showGridLines="0" tabSelected="1" workbookViewId="0" topLeftCell="A1">
      <selection activeCell="C23" sqref="C23"/>
    </sheetView>
  </sheetViews>
  <sheetFormatPr defaultColWidth="9.00390625" defaultRowHeight="15.75"/>
  <cols>
    <col min="1" max="1" width="15.50390625" style="5" customWidth="1"/>
    <col min="2" max="3" width="13.00390625" style="5" customWidth="1"/>
    <col min="4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85</v>
      </c>
    </row>
    <row r="2" spans="1:3" ht="24.75">
      <c r="A2" s="3" t="s">
        <v>54</v>
      </c>
      <c r="B2" s="3" t="s">
        <v>0</v>
      </c>
      <c r="C2" s="3" t="s">
        <v>86</v>
      </c>
    </row>
    <row r="3" spans="1:3" ht="12">
      <c r="A3" s="22">
        <v>2000</v>
      </c>
      <c r="B3" s="23">
        <v>261757</v>
      </c>
      <c r="C3" s="23">
        <v>13980</v>
      </c>
    </row>
    <row r="4" spans="1:3" ht="12">
      <c r="A4" s="26">
        <v>2001</v>
      </c>
      <c r="B4" s="27">
        <v>225679</v>
      </c>
      <c r="C4" s="27">
        <v>10894</v>
      </c>
    </row>
    <row r="5" spans="1:3" ht="12">
      <c r="A5" s="26">
        <v>2002</v>
      </c>
      <c r="B5" s="27">
        <v>266500</v>
      </c>
      <c r="C5" s="27">
        <v>12347</v>
      </c>
    </row>
    <row r="6" spans="1:3" ht="12">
      <c r="A6" s="26">
        <v>2003</v>
      </c>
      <c r="B6" s="27">
        <v>282205</v>
      </c>
      <c r="C6" s="27">
        <v>9995</v>
      </c>
    </row>
    <row r="7" spans="1:3" ht="12">
      <c r="A7" s="26">
        <v>2004</v>
      </c>
      <c r="B7" s="27">
        <v>240523</v>
      </c>
      <c r="C7" s="27">
        <v>16409</v>
      </c>
    </row>
    <row r="8" spans="1:3" ht="12">
      <c r="A8" s="26">
        <v>2005</v>
      </c>
      <c r="B8" s="27">
        <v>229830</v>
      </c>
      <c r="C8" s="27">
        <v>16641</v>
      </c>
    </row>
    <row r="9" spans="1:3" ht="12">
      <c r="A9" s="26">
        <v>2006</v>
      </c>
      <c r="B9" s="27">
        <v>210072</v>
      </c>
      <c r="C9" s="27">
        <v>11299</v>
      </c>
    </row>
    <row r="10" spans="1:3" ht="12">
      <c r="A10" s="26">
        <v>2007</v>
      </c>
      <c r="B10" s="27">
        <v>243672</v>
      </c>
      <c r="C10" s="27">
        <v>3290</v>
      </c>
    </row>
    <row r="11" spans="1:3" ht="12">
      <c r="A11" s="26">
        <v>2008</v>
      </c>
      <c r="B11" s="27">
        <v>102916</v>
      </c>
      <c r="C11" s="27">
        <v>3473</v>
      </c>
    </row>
    <row r="12" spans="1:3" ht="12">
      <c r="A12" s="24">
        <v>2009</v>
      </c>
      <c r="B12" s="25">
        <v>86173</v>
      </c>
      <c r="C12" s="25">
        <v>3849</v>
      </c>
    </row>
    <row r="13" spans="1:3" ht="12">
      <c r="A13" s="1"/>
      <c r="B13" s="1"/>
      <c r="C13" s="1"/>
    </row>
    <row r="16" ht="12">
      <c r="A16" s="59" t="s">
        <v>117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85" zoomScaleNormal="85" workbookViewId="0" topLeftCell="A1">
      <selection activeCell="L32" sqref="L32"/>
    </sheetView>
  </sheetViews>
  <sheetFormatPr defaultColWidth="9.00390625" defaultRowHeight="15.75"/>
  <cols>
    <col min="1" max="1" width="2.75390625" style="5" customWidth="1"/>
    <col min="2" max="2" width="22.25390625" style="5" customWidth="1"/>
    <col min="3" max="9" width="9.625" style="5" customWidth="1"/>
    <col min="10" max="12" width="9.25390625" style="5" customWidth="1"/>
    <col min="13" max="16384" width="9.00390625" style="5" customWidth="1"/>
  </cols>
  <sheetData>
    <row r="1" ht="12">
      <c r="A1" s="7" t="s">
        <v>99</v>
      </c>
    </row>
    <row r="2" spans="1:12" ht="15.75" customHeight="1">
      <c r="A2" s="71" t="s">
        <v>98</v>
      </c>
      <c r="B2" s="71"/>
      <c r="C2" s="74" t="s">
        <v>100</v>
      </c>
      <c r="D2" s="74"/>
      <c r="E2" s="74"/>
      <c r="F2" s="74"/>
      <c r="G2" s="74"/>
      <c r="H2" s="74"/>
      <c r="I2" s="74"/>
      <c r="J2" s="74"/>
      <c r="K2" s="74"/>
      <c r="L2" s="74"/>
    </row>
    <row r="3" spans="1:12" ht="21.75" customHeight="1">
      <c r="A3" s="72"/>
      <c r="B3" s="72"/>
      <c r="C3" s="50" t="s">
        <v>22</v>
      </c>
      <c r="D3" s="50" t="s">
        <v>23</v>
      </c>
      <c r="E3" s="50" t="s">
        <v>24</v>
      </c>
      <c r="F3" s="50" t="s">
        <v>25</v>
      </c>
      <c r="G3" s="50" t="s">
        <v>26</v>
      </c>
      <c r="H3" s="50" t="s">
        <v>27</v>
      </c>
      <c r="I3" s="50" t="s">
        <v>28</v>
      </c>
      <c r="J3" s="50" t="s">
        <v>111</v>
      </c>
      <c r="K3" s="50">
        <v>2008</v>
      </c>
      <c r="L3" s="50">
        <v>2009</v>
      </c>
    </row>
    <row r="4" spans="1:12" ht="12">
      <c r="A4" s="73">
        <v>1</v>
      </c>
      <c r="B4" s="4" t="s">
        <v>30</v>
      </c>
      <c r="C4" s="17">
        <v>0</v>
      </c>
      <c r="D4" s="17">
        <v>0</v>
      </c>
      <c r="E4" s="17">
        <v>0</v>
      </c>
      <c r="F4" s="17">
        <v>997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</row>
    <row r="5" spans="1:12" ht="12" customHeight="1">
      <c r="A5" s="70"/>
      <c r="B5" s="4" t="s">
        <v>31</v>
      </c>
      <c r="C5" s="17">
        <v>8936</v>
      </c>
      <c r="D5" s="17">
        <v>9049</v>
      </c>
      <c r="E5" s="17">
        <v>5524</v>
      </c>
      <c r="F5" s="17">
        <v>6526</v>
      </c>
      <c r="G5" s="17">
        <v>7673</v>
      </c>
      <c r="H5" s="17">
        <v>10680</v>
      </c>
      <c r="I5" s="17">
        <v>27155</v>
      </c>
      <c r="J5" s="17">
        <v>55338</v>
      </c>
      <c r="K5" s="17">
        <v>629</v>
      </c>
      <c r="L5" s="17">
        <v>2530</v>
      </c>
    </row>
    <row r="6" spans="1:12" ht="12">
      <c r="A6" s="70">
        <v>2</v>
      </c>
      <c r="B6" s="4" t="s">
        <v>32</v>
      </c>
      <c r="C6" s="17">
        <v>21838</v>
      </c>
      <c r="D6" s="17">
        <v>19117</v>
      </c>
      <c r="E6" s="17">
        <v>39892</v>
      </c>
      <c r="F6" s="17">
        <v>47273</v>
      </c>
      <c r="G6" s="17">
        <v>32470</v>
      </c>
      <c r="H6" s="17">
        <v>18928</v>
      </c>
      <c r="I6" s="17">
        <v>10991</v>
      </c>
      <c r="J6" s="17">
        <v>19642</v>
      </c>
      <c r="K6" s="17">
        <v>13143</v>
      </c>
      <c r="L6" s="17">
        <v>23540</v>
      </c>
    </row>
    <row r="7" spans="1:12" ht="12">
      <c r="A7" s="70"/>
      <c r="B7" s="4" t="s">
        <v>36</v>
      </c>
      <c r="C7" s="17">
        <v>32621</v>
      </c>
      <c r="D7" s="17">
        <v>23840</v>
      </c>
      <c r="E7" s="17">
        <v>54368</v>
      </c>
      <c r="F7" s="17">
        <v>27491</v>
      </c>
      <c r="G7" s="17">
        <v>36269</v>
      </c>
      <c r="H7" s="17">
        <v>35818</v>
      </c>
      <c r="I7" s="17">
        <v>35681</v>
      </c>
      <c r="J7" s="17">
        <v>90777</v>
      </c>
      <c r="K7" s="17">
        <v>6790</v>
      </c>
      <c r="L7" s="17">
        <v>7821</v>
      </c>
    </row>
    <row r="8" spans="1:12" ht="12">
      <c r="A8" s="70">
        <v>3</v>
      </c>
      <c r="B8" s="4" t="s">
        <v>33</v>
      </c>
      <c r="C8" s="17">
        <v>35903</v>
      </c>
      <c r="D8" s="17">
        <v>3117</v>
      </c>
      <c r="E8" s="17">
        <v>13747</v>
      </c>
      <c r="F8" s="17">
        <v>25014</v>
      </c>
      <c r="G8" s="17">
        <v>14359</v>
      </c>
      <c r="H8" s="17">
        <v>20523</v>
      </c>
      <c r="I8" s="17">
        <v>15043</v>
      </c>
      <c r="J8" s="17">
        <v>9220</v>
      </c>
      <c r="K8" s="17">
        <v>13280</v>
      </c>
      <c r="L8" s="17">
        <v>2552</v>
      </c>
    </row>
    <row r="9" spans="1:12" ht="12">
      <c r="A9" s="70"/>
      <c r="B9" s="4" t="s">
        <v>34</v>
      </c>
      <c r="C9" s="17">
        <v>27435</v>
      </c>
      <c r="D9" s="17">
        <v>40560</v>
      </c>
      <c r="E9" s="17">
        <v>15542</v>
      </c>
      <c r="F9" s="17">
        <v>17283</v>
      </c>
      <c r="G9" s="17">
        <v>40071</v>
      </c>
      <c r="H9" s="17">
        <v>26623</v>
      </c>
      <c r="I9" s="17">
        <v>12985</v>
      </c>
      <c r="J9" s="17">
        <v>2350</v>
      </c>
      <c r="K9" s="17">
        <v>1987</v>
      </c>
      <c r="L9" s="17">
        <v>1889</v>
      </c>
    </row>
    <row r="10" spans="1:12" ht="12">
      <c r="A10" s="70">
        <v>4</v>
      </c>
      <c r="B10" s="4" t="s">
        <v>29</v>
      </c>
      <c r="C10" s="17">
        <v>84326</v>
      </c>
      <c r="D10" s="17">
        <v>86669</v>
      </c>
      <c r="E10" s="17">
        <v>88382</v>
      </c>
      <c r="F10" s="17">
        <v>122737</v>
      </c>
      <c r="G10" s="17">
        <v>59228</v>
      </c>
      <c r="H10" s="17">
        <v>41499</v>
      </c>
      <c r="I10" s="17">
        <v>83369</v>
      </c>
      <c r="J10" s="17">
        <v>41391</v>
      </c>
      <c r="K10" s="17">
        <v>47605</v>
      </c>
      <c r="L10" s="17">
        <v>18674</v>
      </c>
    </row>
    <row r="11" spans="1:12" ht="12">
      <c r="A11" s="70"/>
      <c r="B11" s="4" t="s">
        <v>35</v>
      </c>
      <c r="C11" s="17">
        <v>22658</v>
      </c>
      <c r="D11" s="17">
        <v>16606</v>
      </c>
      <c r="E11" s="17">
        <v>26742</v>
      </c>
      <c r="F11" s="17">
        <v>14623</v>
      </c>
      <c r="G11" s="17">
        <v>35058</v>
      </c>
      <c r="H11" s="17">
        <v>29314</v>
      </c>
      <c r="I11" s="17">
        <v>18404</v>
      </c>
      <c r="J11" s="17">
        <v>22419</v>
      </c>
      <c r="K11" s="17">
        <v>19482</v>
      </c>
      <c r="L11" s="17">
        <v>28653</v>
      </c>
    </row>
    <row r="12" spans="1:12" ht="12">
      <c r="A12" s="63" t="s">
        <v>37</v>
      </c>
      <c r="C12" s="17">
        <v>28040</v>
      </c>
      <c r="D12" s="17">
        <v>26721</v>
      </c>
      <c r="E12" s="17">
        <v>22303</v>
      </c>
      <c r="F12" s="17">
        <v>20261</v>
      </c>
      <c r="G12" s="17">
        <v>15395</v>
      </c>
      <c r="H12" s="17">
        <v>46445</v>
      </c>
      <c r="I12" s="17">
        <v>6444</v>
      </c>
      <c r="J12" s="17">
        <v>2535</v>
      </c>
      <c r="K12" s="17">
        <v>0</v>
      </c>
      <c r="L12" s="17">
        <v>514</v>
      </c>
    </row>
    <row r="13" spans="1:12" ht="12">
      <c r="A13" s="64" t="s">
        <v>5</v>
      </c>
      <c r="B13" s="65"/>
      <c r="C13" s="20">
        <f aca="true" t="shared" si="0" ref="C13:L13">SUM(C4:C12)</f>
        <v>261757</v>
      </c>
      <c r="D13" s="20">
        <f t="shared" si="0"/>
        <v>225679</v>
      </c>
      <c r="E13" s="20">
        <f t="shared" si="0"/>
        <v>266500</v>
      </c>
      <c r="F13" s="20">
        <f t="shared" si="0"/>
        <v>282205</v>
      </c>
      <c r="G13" s="20">
        <f t="shared" si="0"/>
        <v>240523</v>
      </c>
      <c r="H13" s="20">
        <f t="shared" si="0"/>
        <v>229830</v>
      </c>
      <c r="I13" s="20">
        <f t="shared" si="0"/>
        <v>210072</v>
      </c>
      <c r="J13" s="20">
        <f t="shared" si="0"/>
        <v>243672</v>
      </c>
      <c r="K13" s="20">
        <f t="shared" si="0"/>
        <v>102916</v>
      </c>
      <c r="L13" s="20">
        <f t="shared" si="0"/>
        <v>86173</v>
      </c>
    </row>
    <row r="14" spans="2:9" ht="12">
      <c r="B14" s="4"/>
      <c r="C14" s="13"/>
      <c r="D14" s="13"/>
      <c r="E14" s="13"/>
      <c r="F14" s="13"/>
      <c r="G14" s="13"/>
      <c r="H14" s="13"/>
      <c r="I14" s="13"/>
    </row>
    <row r="15" ht="12">
      <c r="A15" s="7" t="s">
        <v>57</v>
      </c>
    </row>
    <row r="16" spans="1:12" ht="12">
      <c r="A16" s="71" t="s">
        <v>98</v>
      </c>
      <c r="B16" s="71"/>
      <c r="C16" s="74" t="s">
        <v>101</v>
      </c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2">
      <c r="A17" s="72"/>
      <c r="B17" s="72"/>
      <c r="C17" s="50" t="s">
        <v>22</v>
      </c>
      <c r="D17" s="50" t="s">
        <v>23</v>
      </c>
      <c r="E17" s="50" t="s">
        <v>24</v>
      </c>
      <c r="F17" s="50" t="s">
        <v>25</v>
      </c>
      <c r="G17" s="50" t="s">
        <v>26</v>
      </c>
      <c r="H17" s="50" t="s">
        <v>27</v>
      </c>
      <c r="I17" s="50" t="s">
        <v>28</v>
      </c>
      <c r="J17" s="50" t="s">
        <v>111</v>
      </c>
      <c r="K17" s="50">
        <v>2008</v>
      </c>
      <c r="L17" s="50">
        <v>2009</v>
      </c>
    </row>
    <row r="18" spans="1:12" ht="12">
      <c r="A18" s="73">
        <v>1</v>
      </c>
      <c r="B18" s="4" t="s">
        <v>30</v>
      </c>
      <c r="C18" s="30">
        <v>0</v>
      </c>
      <c r="D18" s="30">
        <v>0</v>
      </c>
      <c r="E18" s="30">
        <v>0</v>
      </c>
      <c r="F18" s="30">
        <v>3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</row>
    <row r="19" spans="1:12" ht="12" customHeight="1">
      <c r="A19" s="70"/>
      <c r="B19" s="4" t="s">
        <v>31</v>
      </c>
      <c r="C19" s="13">
        <v>24</v>
      </c>
      <c r="D19" s="13">
        <v>22</v>
      </c>
      <c r="E19" s="13">
        <v>8</v>
      </c>
      <c r="F19" s="13">
        <v>28</v>
      </c>
      <c r="G19" s="13">
        <v>18</v>
      </c>
      <c r="H19" s="13">
        <v>31</v>
      </c>
      <c r="I19" s="13">
        <v>74</v>
      </c>
      <c r="J19" s="13">
        <v>145</v>
      </c>
      <c r="K19" s="13">
        <v>1</v>
      </c>
      <c r="L19" s="13">
        <v>8</v>
      </c>
    </row>
    <row r="20" spans="1:12" ht="12">
      <c r="A20" s="70">
        <v>2</v>
      </c>
      <c r="B20" s="4" t="s">
        <v>32</v>
      </c>
      <c r="C20" s="13">
        <v>59</v>
      </c>
      <c r="D20" s="13">
        <v>48</v>
      </c>
      <c r="E20" s="13">
        <v>110</v>
      </c>
      <c r="F20" s="13">
        <v>121</v>
      </c>
      <c r="G20" s="13">
        <v>113</v>
      </c>
      <c r="H20" s="13">
        <v>68</v>
      </c>
      <c r="I20" s="13">
        <v>33</v>
      </c>
      <c r="J20" s="13">
        <v>52</v>
      </c>
      <c r="K20" s="13">
        <v>39</v>
      </c>
      <c r="L20" s="13">
        <v>62</v>
      </c>
    </row>
    <row r="21" spans="1:12" ht="12">
      <c r="A21" s="70"/>
      <c r="B21" s="4" t="s">
        <v>36</v>
      </c>
      <c r="C21" s="13">
        <v>67</v>
      </c>
      <c r="D21" s="13">
        <v>49</v>
      </c>
      <c r="E21" s="13">
        <v>155</v>
      </c>
      <c r="F21" s="13">
        <v>62</v>
      </c>
      <c r="G21" s="13">
        <v>102</v>
      </c>
      <c r="H21" s="13">
        <v>100</v>
      </c>
      <c r="I21" s="13">
        <v>87</v>
      </c>
      <c r="J21" s="13">
        <v>269</v>
      </c>
      <c r="K21" s="13">
        <v>19</v>
      </c>
      <c r="L21" s="13">
        <v>16</v>
      </c>
    </row>
    <row r="22" spans="1:12" ht="12">
      <c r="A22" s="70">
        <v>3</v>
      </c>
      <c r="B22" s="4" t="s">
        <v>33</v>
      </c>
      <c r="C22" s="13">
        <v>109</v>
      </c>
      <c r="D22" s="13">
        <v>9</v>
      </c>
      <c r="E22" s="13">
        <v>45</v>
      </c>
      <c r="F22" s="13">
        <v>59</v>
      </c>
      <c r="G22" s="13">
        <v>34</v>
      </c>
      <c r="H22" s="13">
        <v>45</v>
      </c>
      <c r="I22" s="13">
        <v>33</v>
      </c>
      <c r="J22" s="13">
        <v>23</v>
      </c>
      <c r="K22" s="13">
        <v>26</v>
      </c>
      <c r="L22" s="13">
        <v>3</v>
      </c>
    </row>
    <row r="23" spans="1:12" ht="12">
      <c r="A23" s="70"/>
      <c r="B23" s="4" t="s">
        <v>34</v>
      </c>
      <c r="C23" s="13">
        <v>75</v>
      </c>
      <c r="D23" s="13">
        <v>109</v>
      </c>
      <c r="E23" s="13">
        <v>45</v>
      </c>
      <c r="F23" s="13">
        <v>42</v>
      </c>
      <c r="G23" s="13">
        <v>120</v>
      </c>
      <c r="H23" s="13">
        <v>89</v>
      </c>
      <c r="I23" s="13">
        <v>35</v>
      </c>
      <c r="J23" s="13">
        <v>3</v>
      </c>
      <c r="K23" s="13">
        <v>3</v>
      </c>
      <c r="L23" s="13">
        <v>6</v>
      </c>
    </row>
    <row r="24" spans="1:12" ht="12">
      <c r="A24" s="70">
        <v>4</v>
      </c>
      <c r="B24" s="4" t="s">
        <v>29</v>
      </c>
      <c r="C24" s="13">
        <v>227</v>
      </c>
      <c r="D24" s="13">
        <v>199</v>
      </c>
      <c r="E24" s="13">
        <v>230</v>
      </c>
      <c r="F24" s="13">
        <v>327</v>
      </c>
      <c r="G24" s="13">
        <v>153</v>
      </c>
      <c r="H24" s="13">
        <v>120</v>
      </c>
      <c r="I24" s="13">
        <v>236</v>
      </c>
      <c r="J24" s="13">
        <v>99</v>
      </c>
      <c r="K24" s="13">
        <v>137</v>
      </c>
      <c r="L24" s="13">
        <v>41</v>
      </c>
    </row>
    <row r="25" spans="1:12" ht="12">
      <c r="A25" s="70"/>
      <c r="B25" s="4" t="s">
        <v>35</v>
      </c>
      <c r="C25" s="13">
        <v>45</v>
      </c>
      <c r="D25" s="13">
        <v>37</v>
      </c>
      <c r="E25" s="13">
        <v>50</v>
      </c>
      <c r="F25" s="13">
        <v>33</v>
      </c>
      <c r="G25" s="13">
        <v>90</v>
      </c>
      <c r="H25" s="13">
        <v>74</v>
      </c>
      <c r="I25" s="13">
        <v>41</v>
      </c>
      <c r="J25" s="13">
        <v>56</v>
      </c>
      <c r="K25" s="13">
        <v>44</v>
      </c>
      <c r="L25" s="13">
        <v>99</v>
      </c>
    </row>
    <row r="26" spans="1:12" ht="12">
      <c r="A26" s="63" t="s">
        <v>37</v>
      </c>
      <c r="C26" s="13">
        <v>61</v>
      </c>
      <c r="D26" s="13">
        <v>73</v>
      </c>
      <c r="E26" s="13">
        <v>63</v>
      </c>
      <c r="F26" s="13">
        <v>60</v>
      </c>
      <c r="G26" s="13">
        <v>35</v>
      </c>
      <c r="H26" s="13">
        <v>121</v>
      </c>
      <c r="I26" s="13">
        <v>18</v>
      </c>
      <c r="J26" s="13">
        <v>8</v>
      </c>
      <c r="K26" s="17">
        <v>0</v>
      </c>
      <c r="L26" s="17">
        <v>0</v>
      </c>
    </row>
    <row r="27" spans="1:12" ht="12">
      <c r="A27" s="64" t="s">
        <v>5</v>
      </c>
      <c r="B27" s="65"/>
      <c r="C27" s="21">
        <f aca="true" t="shared" si="1" ref="C27:L27">SUM(C18:C26)</f>
        <v>667</v>
      </c>
      <c r="D27" s="21">
        <f t="shared" si="1"/>
        <v>546</v>
      </c>
      <c r="E27" s="21">
        <f t="shared" si="1"/>
        <v>706</v>
      </c>
      <c r="F27" s="21">
        <f t="shared" si="1"/>
        <v>735</v>
      </c>
      <c r="G27" s="21">
        <f t="shared" si="1"/>
        <v>665</v>
      </c>
      <c r="H27" s="21">
        <f t="shared" si="1"/>
        <v>648</v>
      </c>
      <c r="I27" s="21">
        <f t="shared" si="1"/>
        <v>557</v>
      </c>
      <c r="J27" s="21">
        <f t="shared" si="1"/>
        <v>655</v>
      </c>
      <c r="K27" s="21">
        <f t="shared" si="1"/>
        <v>269</v>
      </c>
      <c r="L27" s="21">
        <f t="shared" si="1"/>
        <v>235</v>
      </c>
    </row>
    <row r="28" spans="2:9" ht="12">
      <c r="B28" s="4"/>
      <c r="C28" s="13"/>
      <c r="D28" s="13"/>
      <c r="E28" s="13"/>
      <c r="F28" s="13"/>
      <c r="G28" s="13"/>
      <c r="H28" s="13"/>
      <c r="I28" s="13"/>
    </row>
    <row r="29" ht="12">
      <c r="A29" s="7" t="s">
        <v>58</v>
      </c>
    </row>
    <row r="30" spans="1:12" ht="12">
      <c r="A30" s="71" t="s">
        <v>98</v>
      </c>
      <c r="B30" s="71"/>
      <c r="C30" s="74" t="s">
        <v>102</v>
      </c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12">
      <c r="A31" s="72"/>
      <c r="B31" s="72"/>
      <c r="C31" s="50" t="s">
        <v>22</v>
      </c>
      <c r="D31" s="50" t="s">
        <v>23</v>
      </c>
      <c r="E31" s="50" t="s">
        <v>24</v>
      </c>
      <c r="F31" s="50" t="s">
        <v>25</v>
      </c>
      <c r="G31" s="50" t="s">
        <v>26</v>
      </c>
      <c r="H31" s="50" t="s">
        <v>27</v>
      </c>
      <c r="I31" s="50" t="s">
        <v>28</v>
      </c>
      <c r="J31" s="50" t="s">
        <v>111</v>
      </c>
      <c r="K31" s="50">
        <v>2008</v>
      </c>
      <c r="L31" s="50">
        <v>2009</v>
      </c>
    </row>
    <row r="32" spans="1:12" ht="12">
      <c r="A32" s="73">
        <v>1</v>
      </c>
      <c r="B32" s="4" t="s">
        <v>30</v>
      </c>
      <c r="C32" s="30">
        <v>0</v>
      </c>
      <c r="D32" s="30">
        <v>0</v>
      </c>
      <c r="E32" s="30">
        <v>0</v>
      </c>
      <c r="F32" s="30">
        <v>290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</row>
    <row r="33" spans="1:12" ht="12" customHeight="1">
      <c r="A33" s="70"/>
      <c r="B33" s="4" t="s">
        <v>31</v>
      </c>
      <c r="C33" s="17">
        <v>2013</v>
      </c>
      <c r="D33" s="17">
        <v>1965</v>
      </c>
      <c r="E33" s="17">
        <v>819</v>
      </c>
      <c r="F33" s="17">
        <v>1392</v>
      </c>
      <c r="G33" s="17">
        <v>1676</v>
      </c>
      <c r="H33" s="17">
        <v>2244</v>
      </c>
      <c r="I33" s="17">
        <v>5915</v>
      </c>
      <c r="J33" s="17">
        <v>10681</v>
      </c>
      <c r="K33" s="17">
        <v>148</v>
      </c>
      <c r="L33" s="17">
        <v>591</v>
      </c>
    </row>
    <row r="34" spans="1:12" ht="12">
      <c r="A34" s="70">
        <v>2</v>
      </c>
      <c r="B34" s="4" t="s">
        <v>32</v>
      </c>
      <c r="C34" s="17">
        <v>4678</v>
      </c>
      <c r="D34" s="17">
        <v>4157</v>
      </c>
      <c r="E34" s="17">
        <v>8238</v>
      </c>
      <c r="F34" s="17">
        <v>8021</v>
      </c>
      <c r="G34" s="17">
        <v>8362</v>
      </c>
      <c r="H34" s="17">
        <v>4120</v>
      </c>
      <c r="I34" s="17">
        <v>2703</v>
      </c>
      <c r="J34" s="17">
        <v>3879</v>
      </c>
      <c r="K34" s="17">
        <v>2757</v>
      </c>
      <c r="L34" s="17">
        <v>4046</v>
      </c>
    </row>
    <row r="35" spans="1:12" ht="12">
      <c r="A35" s="70"/>
      <c r="B35" s="4" t="s">
        <v>36</v>
      </c>
      <c r="C35" s="17">
        <v>6878</v>
      </c>
      <c r="D35" s="17">
        <v>4781</v>
      </c>
      <c r="E35" s="17">
        <v>11332</v>
      </c>
      <c r="F35" s="17">
        <v>5501</v>
      </c>
      <c r="G35" s="17">
        <v>7812</v>
      </c>
      <c r="H35" s="17">
        <v>7846</v>
      </c>
      <c r="I35" s="17">
        <v>7285</v>
      </c>
      <c r="J35" s="17">
        <v>20454</v>
      </c>
      <c r="K35" s="17">
        <v>1672</v>
      </c>
      <c r="L35" s="17">
        <v>1697</v>
      </c>
    </row>
    <row r="36" spans="1:12" ht="12">
      <c r="A36" s="70">
        <v>3</v>
      </c>
      <c r="B36" s="4" t="s">
        <v>33</v>
      </c>
      <c r="C36" s="17">
        <v>8105</v>
      </c>
      <c r="D36" s="17">
        <v>786</v>
      </c>
      <c r="E36" s="17">
        <v>2921</v>
      </c>
      <c r="F36" s="17">
        <v>4542</v>
      </c>
      <c r="G36" s="17">
        <v>3663</v>
      </c>
      <c r="H36" s="17">
        <v>4242</v>
      </c>
      <c r="I36" s="17">
        <v>3614</v>
      </c>
      <c r="J36" s="17">
        <v>1980</v>
      </c>
      <c r="K36" s="17">
        <v>2959</v>
      </c>
      <c r="L36" s="17">
        <v>452</v>
      </c>
    </row>
    <row r="37" spans="1:12" ht="12">
      <c r="A37" s="70"/>
      <c r="B37" s="4" t="s">
        <v>34</v>
      </c>
      <c r="C37" s="17">
        <v>6979</v>
      </c>
      <c r="D37" s="17">
        <v>8128</v>
      </c>
      <c r="E37" s="17">
        <v>3463</v>
      </c>
      <c r="F37" s="17">
        <v>3741</v>
      </c>
      <c r="G37" s="17">
        <v>8624</v>
      </c>
      <c r="H37" s="17">
        <v>6293</v>
      </c>
      <c r="I37" s="17">
        <v>2653</v>
      </c>
      <c r="J37" s="17">
        <v>423</v>
      </c>
      <c r="K37" s="17">
        <v>341</v>
      </c>
      <c r="L37" s="17">
        <v>278</v>
      </c>
    </row>
    <row r="38" spans="1:12" ht="12">
      <c r="A38" s="70">
        <v>4</v>
      </c>
      <c r="B38" s="4" t="s">
        <v>29</v>
      </c>
      <c r="C38" s="17">
        <v>19879</v>
      </c>
      <c r="D38" s="17">
        <v>18805</v>
      </c>
      <c r="E38" s="17">
        <v>18041</v>
      </c>
      <c r="F38" s="17">
        <v>28113</v>
      </c>
      <c r="G38" s="17">
        <v>13232</v>
      </c>
      <c r="H38" s="17">
        <v>9632</v>
      </c>
      <c r="I38" s="17">
        <v>18791</v>
      </c>
      <c r="J38" s="17">
        <v>9209</v>
      </c>
      <c r="K38" s="17">
        <v>11088</v>
      </c>
      <c r="L38" s="17">
        <v>4278</v>
      </c>
    </row>
    <row r="39" spans="1:12" ht="12">
      <c r="A39" s="70"/>
      <c r="B39" s="4" t="s">
        <v>35</v>
      </c>
      <c r="C39" s="17">
        <v>4822</v>
      </c>
      <c r="D39" s="17">
        <v>3413</v>
      </c>
      <c r="E39" s="17">
        <v>5014</v>
      </c>
      <c r="F39" s="17">
        <v>2842</v>
      </c>
      <c r="G39" s="17">
        <v>7461</v>
      </c>
      <c r="H39" s="17">
        <v>6098</v>
      </c>
      <c r="I39" s="17">
        <v>3932</v>
      </c>
      <c r="J39" s="17">
        <v>5094</v>
      </c>
      <c r="K39" s="17">
        <v>3847</v>
      </c>
      <c r="L39" s="17">
        <v>5895</v>
      </c>
    </row>
    <row r="40" spans="1:12" ht="12">
      <c r="A40" s="63" t="s">
        <v>37</v>
      </c>
      <c r="C40" s="17">
        <v>5653</v>
      </c>
      <c r="D40" s="17">
        <v>5611</v>
      </c>
      <c r="E40" s="17">
        <v>5010</v>
      </c>
      <c r="F40" s="17">
        <v>4463</v>
      </c>
      <c r="G40" s="17">
        <v>3007</v>
      </c>
      <c r="H40" s="17">
        <v>10023</v>
      </c>
      <c r="I40" s="17">
        <v>1528</v>
      </c>
      <c r="J40" s="17">
        <v>584</v>
      </c>
      <c r="K40" s="17">
        <v>0</v>
      </c>
      <c r="L40" s="17">
        <v>0</v>
      </c>
    </row>
    <row r="41" spans="1:12" ht="12">
      <c r="A41" s="64" t="s">
        <v>5</v>
      </c>
      <c r="B41" s="65"/>
      <c r="C41" s="20">
        <f aca="true" t="shared" si="2" ref="C41:L41">SUM(C32:C40)</f>
        <v>59007</v>
      </c>
      <c r="D41" s="20">
        <f t="shared" si="2"/>
        <v>47646</v>
      </c>
      <c r="E41" s="20">
        <f t="shared" si="2"/>
        <v>54838</v>
      </c>
      <c r="F41" s="20">
        <f t="shared" si="2"/>
        <v>58905</v>
      </c>
      <c r="G41" s="20">
        <f t="shared" si="2"/>
        <v>53837</v>
      </c>
      <c r="H41" s="20">
        <f t="shared" si="2"/>
        <v>50498</v>
      </c>
      <c r="I41" s="20">
        <f t="shared" si="2"/>
        <v>46421</v>
      </c>
      <c r="J41" s="20">
        <f t="shared" si="2"/>
        <v>52304</v>
      </c>
      <c r="K41" s="20">
        <f t="shared" si="2"/>
        <v>22812</v>
      </c>
      <c r="L41" s="20">
        <f t="shared" si="2"/>
        <v>17237</v>
      </c>
    </row>
  </sheetData>
  <mergeCells count="18">
    <mergeCell ref="C2:L2"/>
    <mergeCell ref="C16:L16"/>
    <mergeCell ref="C30:L30"/>
    <mergeCell ref="A30:B31"/>
    <mergeCell ref="A16:B17"/>
    <mergeCell ref="A18:A19"/>
    <mergeCell ref="A20:A21"/>
    <mergeCell ref="A32:A33"/>
    <mergeCell ref="A34:A35"/>
    <mergeCell ref="A36:A37"/>
    <mergeCell ref="A38:A39"/>
    <mergeCell ref="A22:A23"/>
    <mergeCell ref="A24:A25"/>
    <mergeCell ref="A2:B3"/>
    <mergeCell ref="A4:A5"/>
    <mergeCell ref="A6:A7"/>
    <mergeCell ref="A8:A9"/>
    <mergeCell ref="A10:A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1"/>
  <sheetViews>
    <sheetView showGridLines="0" zoomScale="85" zoomScaleNormal="85" workbookViewId="0" topLeftCell="A1">
      <selection activeCell="M29" sqref="M28:M29"/>
    </sheetView>
  </sheetViews>
  <sheetFormatPr defaultColWidth="9.00390625" defaultRowHeight="15.75"/>
  <cols>
    <col min="1" max="1" width="2.75390625" style="5" customWidth="1"/>
    <col min="2" max="2" width="22.25390625" style="5" customWidth="1"/>
    <col min="3" max="12" width="9.625" style="5" customWidth="1"/>
    <col min="13" max="16384" width="9.00390625" style="5" customWidth="1"/>
  </cols>
  <sheetData>
    <row r="1" ht="12">
      <c r="A1" s="7" t="s">
        <v>103</v>
      </c>
    </row>
    <row r="2" spans="1:12" ht="15.75" customHeight="1">
      <c r="A2" s="71" t="s">
        <v>98</v>
      </c>
      <c r="B2" s="71"/>
      <c r="C2" s="74" t="s">
        <v>100</v>
      </c>
      <c r="D2" s="74"/>
      <c r="E2" s="74"/>
      <c r="F2" s="74"/>
      <c r="G2" s="74"/>
      <c r="H2" s="74"/>
      <c r="I2" s="74"/>
      <c r="J2" s="74"/>
      <c r="K2" s="74"/>
      <c r="L2" s="74"/>
    </row>
    <row r="3" spans="1:12" ht="21.75" customHeight="1">
      <c r="A3" s="72"/>
      <c r="B3" s="72"/>
      <c r="C3" s="50" t="s">
        <v>22</v>
      </c>
      <c r="D3" s="50" t="s">
        <v>23</v>
      </c>
      <c r="E3" s="50" t="s">
        <v>24</v>
      </c>
      <c r="F3" s="50" t="s">
        <v>25</v>
      </c>
      <c r="G3" s="50" t="s">
        <v>26</v>
      </c>
      <c r="H3" s="50" t="s">
        <v>27</v>
      </c>
      <c r="I3" s="50" t="s">
        <v>28</v>
      </c>
      <c r="J3" s="50" t="s">
        <v>111</v>
      </c>
      <c r="K3" s="50">
        <v>2008</v>
      </c>
      <c r="L3" s="50">
        <v>2009</v>
      </c>
    </row>
    <row r="4" spans="1:12" ht="12">
      <c r="A4" s="73">
        <v>1</v>
      </c>
      <c r="B4" s="4" t="s">
        <v>30</v>
      </c>
      <c r="C4" s="58">
        <v>0</v>
      </c>
      <c r="D4" s="58">
        <v>140</v>
      </c>
      <c r="E4" s="58">
        <v>0</v>
      </c>
      <c r="F4" s="58">
        <v>65</v>
      </c>
      <c r="G4" s="58">
        <v>0</v>
      </c>
      <c r="H4" s="58">
        <v>108</v>
      </c>
      <c r="I4" s="58">
        <v>68</v>
      </c>
      <c r="J4" s="58">
        <v>0</v>
      </c>
      <c r="K4" s="58">
        <v>0</v>
      </c>
      <c r="L4" s="58">
        <v>0</v>
      </c>
    </row>
    <row r="5" spans="1:12" ht="12" customHeight="1">
      <c r="A5" s="70"/>
      <c r="B5" s="4" t="s">
        <v>31</v>
      </c>
      <c r="C5" s="17">
        <v>62</v>
      </c>
      <c r="D5" s="17">
        <v>215</v>
      </c>
      <c r="E5" s="17">
        <v>518</v>
      </c>
      <c r="F5" s="17">
        <v>0</v>
      </c>
      <c r="G5" s="17">
        <v>0</v>
      </c>
      <c r="H5" s="17">
        <v>0</v>
      </c>
      <c r="I5" s="17">
        <v>0</v>
      </c>
      <c r="J5" s="17">
        <v>193</v>
      </c>
      <c r="K5" s="17">
        <v>0</v>
      </c>
      <c r="L5" s="17">
        <v>0</v>
      </c>
    </row>
    <row r="6" spans="1:12" ht="12">
      <c r="A6" s="70">
        <v>2</v>
      </c>
      <c r="B6" s="4" t="s">
        <v>32</v>
      </c>
      <c r="C6" s="17">
        <v>1146</v>
      </c>
      <c r="D6" s="17">
        <v>610</v>
      </c>
      <c r="E6" s="17">
        <v>776</v>
      </c>
      <c r="F6" s="17">
        <v>171</v>
      </c>
      <c r="G6" s="17">
        <v>2065</v>
      </c>
      <c r="H6" s="17">
        <v>2170</v>
      </c>
      <c r="I6" s="17">
        <v>579</v>
      </c>
      <c r="J6" s="17">
        <v>174</v>
      </c>
      <c r="K6" s="17">
        <v>1612</v>
      </c>
      <c r="L6" s="17">
        <v>343</v>
      </c>
    </row>
    <row r="7" spans="1:12" ht="12">
      <c r="A7" s="70"/>
      <c r="B7" s="4" t="s">
        <v>36</v>
      </c>
      <c r="C7" s="17">
        <v>4868</v>
      </c>
      <c r="D7" s="17">
        <v>3045</v>
      </c>
      <c r="E7" s="17">
        <v>4349</v>
      </c>
      <c r="F7" s="17">
        <v>4576</v>
      </c>
      <c r="G7" s="17">
        <v>1012</v>
      </c>
      <c r="H7" s="17">
        <v>1489</v>
      </c>
      <c r="I7" s="17">
        <v>1280</v>
      </c>
      <c r="J7" s="17">
        <v>1225</v>
      </c>
      <c r="K7" s="17">
        <v>0</v>
      </c>
      <c r="L7" s="17">
        <v>727</v>
      </c>
    </row>
    <row r="8" spans="1:12" ht="12">
      <c r="A8" s="70">
        <v>3</v>
      </c>
      <c r="B8" s="4" t="s">
        <v>33</v>
      </c>
      <c r="C8" s="17">
        <v>333</v>
      </c>
      <c r="D8" s="17">
        <v>593</v>
      </c>
      <c r="E8" s="17">
        <v>827</v>
      </c>
      <c r="F8" s="17">
        <v>659</v>
      </c>
      <c r="G8" s="17">
        <v>706</v>
      </c>
      <c r="H8" s="17">
        <v>461</v>
      </c>
      <c r="I8" s="17">
        <v>506</v>
      </c>
      <c r="J8" s="17" t="s">
        <v>15</v>
      </c>
      <c r="K8" s="17">
        <v>249</v>
      </c>
      <c r="L8" s="17">
        <v>466</v>
      </c>
    </row>
    <row r="9" spans="1:12" ht="12">
      <c r="A9" s="70"/>
      <c r="B9" s="4" t="s">
        <v>34</v>
      </c>
      <c r="C9" s="17">
        <v>2414</v>
      </c>
      <c r="D9" s="17">
        <v>1488</v>
      </c>
      <c r="E9" s="17">
        <v>1741</v>
      </c>
      <c r="F9" s="17">
        <v>872</v>
      </c>
      <c r="G9" s="17">
        <v>885</v>
      </c>
      <c r="H9" s="17">
        <v>539</v>
      </c>
      <c r="I9" s="17">
        <v>4344</v>
      </c>
      <c r="J9" s="17">
        <v>397</v>
      </c>
      <c r="K9" s="17">
        <v>266</v>
      </c>
      <c r="L9" s="17">
        <v>246</v>
      </c>
    </row>
    <row r="10" spans="1:12" ht="12">
      <c r="A10" s="70">
        <v>4</v>
      </c>
      <c r="B10" s="4" t="s">
        <v>29</v>
      </c>
      <c r="C10" s="17">
        <v>3848</v>
      </c>
      <c r="D10" s="17">
        <v>2658</v>
      </c>
      <c r="E10" s="17">
        <v>2872</v>
      </c>
      <c r="F10" s="17">
        <v>1917</v>
      </c>
      <c r="G10" s="17">
        <v>9159</v>
      </c>
      <c r="H10" s="17">
        <v>9057</v>
      </c>
      <c r="I10" s="17">
        <v>3910</v>
      </c>
      <c r="J10" s="17">
        <v>428</v>
      </c>
      <c r="K10" s="17">
        <v>1246</v>
      </c>
      <c r="L10" s="17">
        <v>1708</v>
      </c>
    </row>
    <row r="11" spans="1:12" ht="12">
      <c r="A11" s="70"/>
      <c r="B11" s="4" t="s">
        <v>35</v>
      </c>
      <c r="C11" s="17">
        <v>1237</v>
      </c>
      <c r="D11" s="17">
        <v>1882</v>
      </c>
      <c r="E11" s="17">
        <v>1007</v>
      </c>
      <c r="F11" s="17">
        <v>1735</v>
      </c>
      <c r="G11" s="17">
        <v>2582</v>
      </c>
      <c r="H11" s="17">
        <v>2817</v>
      </c>
      <c r="I11" s="17">
        <v>612</v>
      </c>
      <c r="J11" s="17">
        <v>873</v>
      </c>
      <c r="K11" s="17">
        <v>100</v>
      </c>
      <c r="L11" s="17">
        <v>359</v>
      </c>
    </row>
    <row r="12" spans="1:12" ht="12">
      <c r="A12" s="63" t="s">
        <v>37</v>
      </c>
      <c r="C12" s="17">
        <v>72</v>
      </c>
      <c r="D12" s="17">
        <v>263</v>
      </c>
      <c r="E12" s="17">
        <v>257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</row>
    <row r="13" spans="1:12" ht="12">
      <c r="A13" s="64" t="s">
        <v>5</v>
      </c>
      <c r="B13" s="65"/>
      <c r="C13" s="20">
        <f aca="true" t="shared" si="0" ref="C13:L13">SUM(C4:C12)</f>
        <v>13980</v>
      </c>
      <c r="D13" s="20">
        <f t="shared" si="0"/>
        <v>10894</v>
      </c>
      <c r="E13" s="20">
        <f t="shared" si="0"/>
        <v>12347</v>
      </c>
      <c r="F13" s="20">
        <f t="shared" si="0"/>
        <v>9995</v>
      </c>
      <c r="G13" s="20">
        <f t="shared" si="0"/>
        <v>16409</v>
      </c>
      <c r="H13" s="20">
        <f t="shared" si="0"/>
        <v>16641</v>
      </c>
      <c r="I13" s="20">
        <f t="shared" si="0"/>
        <v>11299</v>
      </c>
      <c r="J13" s="20">
        <f t="shared" si="0"/>
        <v>3290</v>
      </c>
      <c r="K13" s="20">
        <f t="shared" si="0"/>
        <v>3473</v>
      </c>
      <c r="L13" s="20">
        <f t="shared" si="0"/>
        <v>3849</v>
      </c>
    </row>
    <row r="14" spans="2:12" ht="12">
      <c r="B14" s="4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ht="12">
      <c r="A15" s="7" t="s">
        <v>60</v>
      </c>
    </row>
    <row r="16" spans="1:12" ht="12">
      <c r="A16" s="71" t="s">
        <v>98</v>
      </c>
      <c r="B16" s="71"/>
      <c r="C16" s="74" t="s">
        <v>101</v>
      </c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2">
      <c r="A17" s="72"/>
      <c r="B17" s="72"/>
      <c r="C17" s="50" t="s">
        <v>22</v>
      </c>
      <c r="D17" s="50" t="s">
        <v>23</v>
      </c>
      <c r="E17" s="50" t="s">
        <v>24</v>
      </c>
      <c r="F17" s="50" t="s">
        <v>25</v>
      </c>
      <c r="G17" s="50" t="s">
        <v>26</v>
      </c>
      <c r="H17" s="50" t="s">
        <v>27</v>
      </c>
      <c r="I17" s="50" t="s">
        <v>28</v>
      </c>
      <c r="J17" s="50" t="s">
        <v>111</v>
      </c>
      <c r="K17" s="50">
        <v>2008</v>
      </c>
      <c r="L17" s="50">
        <v>2009</v>
      </c>
    </row>
    <row r="18" spans="1:12" ht="12">
      <c r="A18" s="73">
        <v>1</v>
      </c>
      <c r="B18" s="4" t="s">
        <v>30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</row>
    <row r="19" spans="1:12" ht="12" customHeight="1">
      <c r="A19" s="70"/>
      <c r="B19" s="4" t="s">
        <v>31</v>
      </c>
      <c r="C19" s="17">
        <v>0</v>
      </c>
      <c r="D19" s="17">
        <v>0</v>
      </c>
      <c r="E19" s="17">
        <v>1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ht="12">
      <c r="A20" s="70">
        <v>2</v>
      </c>
      <c r="B20" s="4" t="s">
        <v>32</v>
      </c>
      <c r="C20" s="17">
        <v>1</v>
      </c>
      <c r="D20" s="17">
        <v>1</v>
      </c>
      <c r="E20" s="17">
        <v>1</v>
      </c>
      <c r="F20" s="17">
        <v>0</v>
      </c>
      <c r="G20" s="17">
        <v>2</v>
      </c>
      <c r="H20" s="17">
        <v>5</v>
      </c>
      <c r="I20" s="17">
        <v>0</v>
      </c>
      <c r="J20" s="17">
        <v>0</v>
      </c>
      <c r="K20" s="17">
        <v>6</v>
      </c>
      <c r="L20" s="17">
        <v>0</v>
      </c>
    </row>
    <row r="21" spans="1:12" ht="12">
      <c r="A21" s="70"/>
      <c r="B21" s="4" t="s">
        <v>36</v>
      </c>
      <c r="C21" s="17">
        <v>3</v>
      </c>
      <c r="D21" s="17">
        <v>0</v>
      </c>
      <c r="E21" s="17">
        <v>1</v>
      </c>
      <c r="F21" s="17">
        <v>10</v>
      </c>
      <c r="G21" s="17">
        <v>0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</row>
    <row r="22" spans="1:12" ht="12">
      <c r="A22" s="70">
        <v>3</v>
      </c>
      <c r="B22" s="4" t="s">
        <v>33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1</v>
      </c>
      <c r="I22" s="17">
        <v>0</v>
      </c>
      <c r="J22" s="17">
        <v>0</v>
      </c>
      <c r="K22" s="17">
        <v>0</v>
      </c>
      <c r="L22" s="17">
        <v>1</v>
      </c>
    </row>
    <row r="23" spans="1:12" ht="12">
      <c r="A23" s="70"/>
      <c r="B23" s="4" t="s">
        <v>34</v>
      </c>
      <c r="C23" s="17">
        <v>0</v>
      </c>
      <c r="D23" s="17">
        <v>1</v>
      </c>
      <c r="E23" s="17">
        <v>0</v>
      </c>
      <c r="F23" s="17">
        <v>1</v>
      </c>
      <c r="G23" s="17">
        <v>0</v>
      </c>
      <c r="H23" s="17">
        <v>0</v>
      </c>
      <c r="I23" s="17">
        <v>16</v>
      </c>
      <c r="J23" s="17">
        <v>0</v>
      </c>
      <c r="K23" s="17">
        <v>0</v>
      </c>
      <c r="L23" s="17">
        <v>0</v>
      </c>
    </row>
    <row r="24" spans="1:12" ht="12">
      <c r="A24" s="70">
        <v>4</v>
      </c>
      <c r="B24" s="4" t="s">
        <v>29</v>
      </c>
      <c r="C24" s="17">
        <v>0</v>
      </c>
      <c r="D24" s="17">
        <v>0</v>
      </c>
      <c r="E24" s="17">
        <v>2</v>
      </c>
      <c r="F24" s="17">
        <v>1</v>
      </c>
      <c r="G24" s="17">
        <v>31</v>
      </c>
      <c r="H24" s="17">
        <v>16</v>
      </c>
      <c r="I24" s="17">
        <v>10</v>
      </c>
      <c r="J24" s="17">
        <v>1</v>
      </c>
      <c r="K24" s="17">
        <v>1</v>
      </c>
      <c r="L24" s="17">
        <v>1</v>
      </c>
    </row>
    <row r="25" spans="1:12" ht="12">
      <c r="A25" s="70"/>
      <c r="B25" s="4" t="s">
        <v>35</v>
      </c>
      <c r="C25" s="17">
        <v>0</v>
      </c>
      <c r="D25" s="17">
        <v>0</v>
      </c>
      <c r="E25" s="17">
        <v>0</v>
      </c>
      <c r="F25" s="17">
        <v>2</v>
      </c>
      <c r="G25" s="17">
        <v>3</v>
      </c>
      <c r="H25" s="17">
        <v>3</v>
      </c>
      <c r="I25" s="17">
        <v>0</v>
      </c>
      <c r="J25" s="17">
        <v>0</v>
      </c>
      <c r="K25" s="17">
        <v>0</v>
      </c>
      <c r="L25" s="17">
        <v>0</v>
      </c>
    </row>
    <row r="26" spans="1:12" ht="12">
      <c r="A26" s="63" t="s">
        <v>37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</row>
    <row r="27" spans="1:12" ht="12">
      <c r="A27" s="64" t="s">
        <v>5</v>
      </c>
      <c r="B27" s="65"/>
      <c r="C27" s="20">
        <f aca="true" t="shared" si="1" ref="C27:L27">SUM(C18:C26)</f>
        <v>4</v>
      </c>
      <c r="D27" s="20">
        <f t="shared" si="1"/>
        <v>2</v>
      </c>
      <c r="E27" s="20">
        <f t="shared" si="1"/>
        <v>5</v>
      </c>
      <c r="F27" s="20">
        <f t="shared" si="1"/>
        <v>14</v>
      </c>
      <c r="G27" s="20">
        <f t="shared" si="1"/>
        <v>36</v>
      </c>
      <c r="H27" s="20">
        <f t="shared" si="1"/>
        <v>26</v>
      </c>
      <c r="I27" s="20">
        <f t="shared" si="1"/>
        <v>26</v>
      </c>
      <c r="J27" s="20">
        <f t="shared" si="1"/>
        <v>1</v>
      </c>
      <c r="K27" s="20">
        <f t="shared" si="1"/>
        <v>7</v>
      </c>
      <c r="L27" s="20">
        <f t="shared" si="1"/>
        <v>2</v>
      </c>
    </row>
    <row r="28" spans="2:12" ht="12">
      <c r="B28" s="4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ht="12">
      <c r="A29" s="7" t="s">
        <v>59</v>
      </c>
    </row>
    <row r="30" spans="1:12" ht="12">
      <c r="A30" s="71" t="s">
        <v>98</v>
      </c>
      <c r="B30" s="71"/>
      <c r="C30" s="74" t="s">
        <v>102</v>
      </c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12">
      <c r="A31" s="72"/>
      <c r="B31" s="72"/>
      <c r="C31" s="50" t="s">
        <v>22</v>
      </c>
      <c r="D31" s="50" t="s">
        <v>23</v>
      </c>
      <c r="E31" s="50" t="s">
        <v>24</v>
      </c>
      <c r="F31" s="50" t="s">
        <v>25</v>
      </c>
      <c r="G31" s="50" t="s">
        <v>26</v>
      </c>
      <c r="H31" s="50" t="s">
        <v>27</v>
      </c>
      <c r="I31" s="50" t="s">
        <v>28</v>
      </c>
      <c r="J31" s="50" t="s">
        <v>111</v>
      </c>
      <c r="K31" s="50">
        <v>2008</v>
      </c>
      <c r="L31" s="50">
        <v>2009</v>
      </c>
    </row>
    <row r="32" spans="1:12" ht="12">
      <c r="A32" s="73">
        <v>1</v>
      </c>
      <c r="B32" s="4" t="s">
        <v>30</v>
      </c>
      <c r="C32" s="58">
        <v>0</v>
      </c>
      <c r="D32" s="58">
        <v>0</v>
      </c>
      <c r="E32" s="58">
        <v>0</v>
      </c>
      <c r="F32" s="58">
        <v>0</v>
      </c>
      <c r="G32" s="58">
        <v>0</v>
      </c>
      <c r="H32" s="58">
        <v>0</v>
      </c>
      <c r="I32" s="58">
        <v>35</v>
      </c>
      <c r="J32" s="58">
        <v>0</v>
      </c>
      <c r="K32" s="58">
        <v>0</v>
      </c>
      <c r="L32" s="58">
        <v>0</v>
      </c>
    </row>
    <row r="33" spans="1:12" ht="12" customHeight="1">
      <c r="A33" s="70"/>
      <c r="B33" s="4" t="s">
        <v>31</v>
      </c>
      <c r="C33" s="17">
        <v>0</v>
      </c>
      <c r="D33" s="17">
        <v>0</v>
      </c>
      <c r="E33" s="17">
        <v>89</v>
      </c>
      <c r="F33" s="17">
        <v>0</v>
      </c>
      <c r="G33" s="17">
        <v>0</v>
      </c>
      <c r="H33" s="17">
        <v>0</v>
      </c>
      <c r="I33" s="17">
        <v>0</v>
      </c>
      <c r="J33" s="17">
        <v>51</v>
      </c>
      <c r="K33" s="17">
        <v>0</v>
      </c>
      <c r="L33" s="17">
        <v>0</v>
      </c>
    </row>
    <row r="34" spans="1:12" ht="12">
      <c r="A34" s="70">
        <v>2</v>
      </c>
      <c r="B34" s="4" t="s">
        <v>32</v>
      </c>
      <c r="C34" s="17">
        <v>76</v>
      </c>
      <c r="D34" s="17">
        <v>111</v>
      </c>
      <c r="E34" s="17">
        <v>184</v>
      </c>
      <c r="F34" s="17">
        <v>14</v>
      </c>
      <c r="G34" s="17">
        <v>425</v>
      </c>
      <c r="H34" s="17">
        <v>650</v>
      </c>
      <c r="I34" s="17">
        <v>0</v>
      </c>
      <c r="J34" s="17">
        <v>23</v>
      </c>
      <c r="K34" s="17">
        <v>454</v>
      </c>
      <c r="L34" s="17">
        <v>50</v>
      </c>
    </row>
    <row r="35" spans="1:12" ht="12">
      <c r="A35" s="70"/>
      <c r="B35" s="4" t="s">
        <v>36</v>
      </c>
      <c r="C35" s="17">
        <v>635</v>
      </c>
      <c r="D35" s="17">
        <v>431</v>
      </c>
      <c r="E35" s="17">
        <v>591</v>
      </c>
      <c r="F35" s="17">
        <v>936</v>
      </c>
      <c r="G35" s="17">
        <v>277</v>
      </c>
      <c r="H35" s="17">
        <v>145</v>
      </c>
      <c r="I35" s="17">
        <v>235</v>
      </c>
      <c r="J35" s="17">
        <v>179</v>
      </c>
      <c r="K35" s="17">
        <v>0</v>
      </c>
      <c r="L35" s="17">
        <v>131</v>
      </c>
    </row>
    <row r="36" spans="1:12" ht="12">
      <c r="A36" s="70">
        <v>3</v>
      </c>
      <c r="B36" s="4" t="s">
        <v>33</v>
      </c>
      <c r="C36" s="17">
        <v>0</v>
      </c>
      <c r="D36" s="17">
        <v>48</v>
      </c>
      <c r="E36" s="17">
        <v>53</v>
      </c>
      <c r="F36" s="17">
        <v>76</v>
      </c>
      <c r="G36" s="17">
        <v>83</v>
      </c>
      <c r="H36" s="17">
        <v>80</v>
      </c>
      <c r="I36" s="17">
        <v>64</v>
      </c>
      <c r="J36" s="17">
        <v>0</v>
      </c>
      <c r="K36" s="17">
        <v>58</v>
      </c>
      <c r="L36" s="17">
        <v>104</v>
      </c>
    </row>
    <row r="37" spans="1:12" ht="12">
      <c r="A37" s="70"/>
      <c r="B37" s="4" t="s">
        <v>34</v>
      </c>
      <c r="C37" s="17">
        <v>335</v>
      </c>
      <c r="D37" s="17">
        <v>154</v>
      </c>
      <c r="E37" s="17">
        <v>137</v>
      </c>
      <c r="F37" s="17">
        <v>170</v>
      </c>
      <c r="G37" s="17">
        <v>41</v>
      </c>
      <c r="H37" s="17">
        <v>17</v>
      </c>
      <c r="I37" s="17">
        <v>886</v>
      </c>
      <c r="J37" s="17">
        <v>26</v>
      </c>
      <c r="K37" s="17">
        <v>74</v>
      </c>
      <c r="L37" s="17">
        <v>27</v>
      </c>
    </row>
    <row r="38" spans="1:12" ht="12">
      <c r="A38" s="70">
        <v>4</v>
      </c>
      <c r="B38" s="4" t="s">
        <v>29</v>
      </c>
      <c r="C38" s="17">
        <v>763</v>
      </c>
      <c r="D38" s="17">
        <v>115</v>
      </c>
      <c r="E38" s="17">
        <v>646</v>
      </c>
      <c r="F38" s="17">
        <v>310</v>
      </c>
      <c r="G38" s="17">
        <v>1559</v>
      </c>
      <c r="H38" s="17">
        <v>1574</v>
      </c>
      <c r="I38" s="17">
        <v>805</v>
      </c>
      <c r="J38" s="17">
        <v>100</v>
      </c>
      <c r="K38" s="17">
        <v>279</v>
      </c>
      <c r="L38" s="17">
        <v>349</v>
      </c>
    </row>
    <row r="39" spans="1:12" ht="12">
      <c r="A39" s="70"/>
      <c r="B39" s="4" t="s">
        <v>35</v>
      </c>
      <c r="C39" s="17">
        <v>178</v>
      </c>
      <c r="D39" s="17">
        <v>244</v>
      </c>
      <c r="E39" s="17">
        <v>114</v>
      </c>
      <c r="F39" s="17">
        <v>282</v>
      </c>
      <c r="G39" s="17">
        <v>575</v>
      </c>
      <c r="H39" s="17">
        <v>446</v>
      </c>
      <c r="I39" s="17">
        <v>140</v>
      </c>
      <c r="J39" s="17">
        <v>132</v>
      </c>
      <c r="K39" s="17">
        <v>35</v>
      </c>
      <c r="L39" s="17">
        <v>34</v>
      </c>
    </row>
    <row r="40" spans="1:12" ht="12">
      <c r="A40" s="63" t="s">
        <v>37</v>
      </c>
      <c r="C40" s="17">
        <v>0</v>
      </c>
      <c r="D40" s="17">
        <v>50</v>
      </c>
      <c r="E40" s="17">
        <v>98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1</v>
      </c>
    </row>
    <row r="41" spans="1:12" ht="12">
      <c r="A41" s="64" t="s">
        <v>5</v>
      </c>
      <c r="B41" s="65"/>
      <c r="C41" s="20">
        <f aca="true" t="shared" si="2" ref="C41:L41">SUM(C32:C40)</f>
        <v>1987</v>
      </c>
      <c r="D41" s="20">
        <f t="shared" si="2"/>
        <v>1153</v>
      </c>
      <c r="E41" s="20">
        <f t="shared" si="2"/>
        <v>1912</v>
      </c>
      <c r="F41" s="20">
        <f t="shared" si="2"/>
        <v>1788</v>
      </c>
      <c r="G41" s="20">
        <f t="shared" si="2"/>
        <v>2960</v>
      </c>
      <c r="H41" s="20">
        <f t="shared" si="2"/>
        <v>2912</v>
      </c>
      <c r="I41" s="20">
        <f t="shared" si="2"/>
        <v>2165</v>
      </c>
      <c r="J41" s="20">
        <f t="shared" si="2"/>
        <v>511</v>
      </c>
      <c r="K41" s="20">
        <f t="shared" si="2"/>
        <v>900</v>
      </c>
      <c r="L41" s="20">
        <f t="shared" si="2"/>
        <v>696</v>
      </c>
    </row>
  </sheetData>
  <mergeCells count="18">
    <mergeCell ref="C30:L30"/>
    <mergeCell ref="C16:L16"/>
    <mergeCell ref="C2:L2"/>
    <mergeCell ref="A2:B3"/>
    <mergeCell ref="A4:A5"/>
    <mergeCell ref="A6:A7"/>
    <mergeCell ref="A8:A9"/>
    <mergeCell ref="A10:A11"/>
    <mergeCell ref="A16:B17"/>
    <mergeCell ref="A18:A19"/>
    <mergeCell ref="A20:A21"/>
    <mergeCell ref="A34:A35"/>
    <mergeCell ref="A36:A37"/>
    <mergeCell ref="A38:A39"/>
    <mergeCell ref="A22:A23"/>
    <mergeCell ref="A24:A25"/>
    <mergeCell ref="A30:B31"/>
    <mergeCell ref="A32:A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E30" sqref="E30"/>
    </sheetView>
  </sheetViews>
  <sheetFormatPr defaultColWidth="9.00390625" defaultRowHeight="15.75"/>
  <cols>
    <col min="1" max="1" width="7.25390625" style="5" customWidth="1"/>
    <col min="2" max="2" width="13.125" style="5" customWidth="1"/>
    <col min="3" max="3" width="16.125" style="5" customWidth="1"/>
    <col min="4" max="8" width="9.75390625" style="5" customWidth="1"/>
    <col min="9" max="9" width="1.875" style="5" hidden="1" customWidth="1"/>
    <col min="10" max="10" width="9.75390625" style="5" customWidth="1"/>
    <col min="11" max="13" width="9.125" style="5" customWidth="1"/>
    <col min="14" max="18" width="8.875" style="5" customWidth="1"/>
    <col min="19" max="16384" width="9.00390625" style="5" customWidth="1"/>
  </cols>
  <sheetData>
    <row r="1" ht="12">
      <c r="A1" s="7" t="s">
        <v>104</v>
      </c>
    </row>
    <row r="2" spans="1:3" s="6" customFormat="1" ht="24.75">
      <c r="A2" s="3" t="s">
        <v>54</v>
      </c>
      <c r="B2" s="3" t="s">
        <v>0</v>
      </c>
      <c r="C2" s="3" t="s">
        <v>86</v>
      </c>
    </row>
    <row r="3" spans="1:3" ht="12">
      <c r="A3" s="38">
        <v>2000</v>
      </c>
      <c r="B3" s="39">
        <v>230792</v>
      </c>
      <c r="C3" s="39">
        <v>32461</v>
      </c>
    </row>
    <row r="4" spans="1:3" ht="12">
      <c r="A4" s="40">
        <v>2001</v>
      </c>
      <c r="B4" s="17">
        <v>456481</v>
      </c>
      <c r="C4" s="17">
        <v>124131</v>
      </c>
    </row>
    <row r="5" spans="1:3" ht="12">
      <c r="A5" s="40">
        <v>2002</v>
      </c>
      <c r="B5" s="17">
        <v>410701</v>
      </c>
      <c r="C5" s="17">
        <v>62082</v>
      </c>
    </row>
    <row r="6" spans="1:3" ht="12">
      <c r="A6" s="40">
        <v>2003</v>
      </c>
      <c r="B6" s="17">
        <v>81902</v>
      </c>
      <c r="C6" s="17">
        <v>46204</v>
      </c>
    </row>
    <row r="7" spans="1:3" ht="12">
      <c r="A7" s="40">
        <v>2004</v>
      </c>
      <c r="B7" s="17">
        <v>332967</v>
      </c>
      <c r="C7" s="17">
        <v>44740</v>
      </c>
    </row>
    <row r="8" spans="1:3" ht="12">
      <c r="A8" s="40">
        <v>2005</v>
      </c>
      <c r="B8" s="17">
        <v>146641</v>
      </c>
      <c r="C8" s="17">
        <v>5624</v>
      </c>
    </row>
    <row r="9" spans="1:3" ht="12">
      <c r="A9" s="40">
        <v>2006</v>
      </c>
      <c r="B9" s="17">
        <v>79736</v>
      </c>
      <c r="C9" s="17">
        <v>132555</v>
      </c>
    </row>
    <row r="10" spans="1:3" ht="12">
      <c r="A10" s="40">
        <v>2007</v>
      </c>
      <c r="B10" s="17">
        <v>104287</v>
      </c>
      <c r="C10" s="17">
        <v>19113</v>
      </c>
    </row>
    <row r="11" spans="1:3" ht="12">
      <c r="A11" s="40">
        <v>2008</v>
      </c>
      <c r="B11" s="17">
        <v>143701</v>
      </c>
      <c r="C11" s="17">
        <v>47961</v>
      </c>
    </row>
    <row r="12" spans="1:3" ht="12">
      <c r="A12" s="10">
        <v>2009</v>
      </c>
      <c r="B12" s="20">
        <v>191696</v>
      </c>
      <c r="C12" s="20">
        <v>29412</v>
      </c>
    </row>
    <row r="13" spans="1:3" ht="12">
      <c r="A13" s="8"/>
      <c r="B13" s="8"/>
      <c r="C13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F23" sqref="F23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7" width="9.75390625" style="5" customWidth="1"/>
    <col min="8" max="8" width="8.25390625" style="5" bestFit="1" customWidth="1"/>
    <col min="9" max="13" width="9.125" style="5" customWidth="1"/>
    <col min="14" max="18" width="8.875" style="5" customWidth="1"/>
    <col min="19" max="16384" width="9.00390625" style="5" customWidth="1"/>
  </cols>
  <sheetData>
    <row r="1" ht="12">
      <c r="A1" s="7" t="s">
        <v>105</v>
      </c>
    </row>
    <row r="2" spans="1:12" ht="15.75" customHeight="1">
      <c r="A2" s="9"/>
      <c r="B2" s="71" t="s">
        <v>13</v>
      </c>
      <c r="C2" s="71" t="s">
        <v>12</v>
      </c>
      <c r="D2" s="74" t="s">
        <v>6</v>
      </c>
      <c r="E2" s="74"/>
      <c r="F2" s="74"/>
      <c r="G2" s="74"/>
      <c r="H2" s="74"/>
      <c r="I2" s="74" t="s">
        <v>7</v>
      </c>
      <c r="J2" s="74"/>
      <c r="K2" s="74"/>
      <c r="L2" s="74"/>
    </row>
    <row r="3" spans="1:12" ht="20.25">
      <c r="A3" s="10" t="s">
        <v>14</v>
      </c>
      <c r="B3" s="72"/>
      <c r="C3" s="72"/>
      <c r="D3" s="56" t="s">
        <v>1</v>
      </c>
      <c r="E3" s="56" t="s">
        <v>2</v>
      </c>
      <c r="F3" s="56" t="s">
        <v>3</v>
      </c>
      <c r="G3" s="56" t="s">
        <v>4</v>
      </c>
      <c r="H3" s="10" t="s">
        <v>5</v>
      </c>
      <c r="I3" s="56" t="s">
        <v>8</v>
      </c>
      <c r="J3" s="56" t="s">
        <v>9</v>
      </c>
      <c r="K3" s="56" t="s">
        <v>10</v>
      </c>
      <c r="L3" s="56" t="s">
        <v>11</v>
      </c>
    </row>
    <row r="4" spans="1:12" ht="12">
      <c r="A4" s="16">
        <v>2000</v>
      </c>
      <c r="B4" s="26">
        <v>35</v>
      </c>
      <c r="C4" s="30">
        <v>230792</v>
      </c>
      <c r="D4" s="30">
        <v>31815</v>
      </c>
      <c r="E4" s="30">
        <v>32903</v>
      </c>
      <c r="F4" s="30">
        <v>3300</v>
      </c>
      <c r="G4" s="30">
        <v>812</v>
      </c>
      <c r="H4" s="30">
        <v>37016</v>
      </c>
      <c r="I4" s="1">
        <v>2</v>
      </c>
      <c r="J4" s="1">
        <v>7</v>
      </c>
      <c r="K4" s="1">
        <v>5</v>
      </c>
      <c r="L4" s="1">
        <v>173</v>
      </c>
    </row>
    <row r="5" spans="1:12" ht="12">
      <c r="A5" s="26">
        <v>2001</v>
      </c>
      <c r="B5" s="26">
        <v>44</v>
      </c>
      <c r="C5" s="17">
        <v>456481</v>
      </c>
      <c r="D5" s="17">
        <v>44349</v>
      </c>
      <c r="E5" s="17">
        <v>38698</v>
      </c>
      <c r="F5" s="17">
        <v>18172</v>
      </c>
      <c r="G5" s="17">
        <v>11760</v>
      </c>
      <c r="H5" s="17">
        <v>71317</v>
      </c>
      <c r="I5" s="1">
        <v>6</v>
      </c>
      <c r="J5" s="1">
        <v>30</v>
      </c>
      <c r="K5" s="1">
        <v>27</v>
      </c>
      <c r="L5" s="1">
        <v>860</v>
      </c>
    </row>
    <row r="6" spans="1:12" ht="12">
      <c r="A6" s="16">
        <v>2002</v>
      </c>
      <c r="B6" s="26">
        <v>37</v>
      </c>
      <c r="C6" s="17">
        <v>410701</v>
      </c>
      <c r="D6" s="17">
        <v>50485</v>
      </c>
      <c r="E6" s="17">
        <v>61576</v>
      </c>
      <c r="F6" s="17">
        <v>4753</v>
      </c>
      <c r="G6" s="17">
        <v>2162</v>
      </c>
      <c r="H6" s="17">
        <v>68964</v>
      </c>
      <c r="I6" s="1">
        <v>4</v>
      </c>
      <c r="J6" s="1">
        <v>22</v>
      </c>
      <c r="K6" s="1">
        <v>17</v>
      </c>
      <c r="L6" s="1">
        <v>534</v>
      </c>
    </row>
    <row r="7" spans="1:12" ht="12">
      <c r="A7" s="26">
        <v>2003</v>
      </c>
      <c r="B7" s="26">
        <v>18</v>
      </c>
      <c r="C7" s="17">
        <v>81902</v>
      </c>
      <c r="D7" s="17">
        <v>12983</v>
      </c>
      <c r="E7" s="17">
        <v>15064</v>
      </c>
      <c r="F7" s="17">
        <v>1114</v>
      </c>
      <c r="G7" s="17">
        <v>521</v>
      </c>
      <c r="H7" s="17">
        <v>16699</v>
      </c>
      <c r="I7" s="1">
        <v>1</v>
      </c>
      <c r="J7" s="1">
        <v>4</v>
      </c>
      <c r="K7" s="1">
        <v>3</v>
      </c>
      <c r="L7" s="1">
        <v>67</v>
      </c>
    </row>
    <row r="8" spans="1:12" ht="12">
      <c r="A8" s="16">
        <v>2004</v>
      </c>
      <c r="B8" s="26">
        <v>34</v>
      </c>
      <c r="C8" s="17">
        <v>332967</v>
      </c>
      <c r="D8" s="17">
        <v>40194</v>
      </c>
      <c r="E8" s="17">
        <v>45561</v>
      </c>
      <c r="F8" s="17">
        <v>4068</v>
      </c>
      <c r="G8" s="17">
        <v>550</v>
      </c>
      <c r="H8" s="17">
        <v>50437</v>
      </c>
      <c r="I8" s="1">
        <v>1</v>
      </c>
      <c r="J8" s="1">
        <v>4</v>
      </c>
      <c r="K8" s="1">
        <v>2</v>
      </c>
      <c r="L8" s="1">
        <v>79</v>
      </c>
    </row>
    <row r="9" spans="1:12" ht="12">
      <c r="A9" s="26">
        <v>2005</v>
      </c>
      <c r="B9" s="26">
        <v>25</v>
      </c>
      <c r="C9" s="17">
        <v>146641</v>
      </c>
      <c r="D9" s="17">
        <v>21417</v>
      </c>
      <c r="E9" s="17">
        <v>21514</v>
      </c>
      <c r="F9" s="17">
        <v>2989</v>
      </c>
      <c r="G9" s="17">
        <v>16</v>
      </c>
      <c r="H9" s="17">
        <v>24519</v>
      </c>
      <c r="I9" s="1" t="s">
        <v>96</v>
      </c>
      <c r="J9" s="1" t="s">
        <v>96</v>
      </c>
      <c r="K9" s="1" t="s">
        <v>96</v>
      </c>
      <c r="L9" s="1" t="s">
        <v>96</v>
      </c>
    </row>
    <row r="10" spans="1:12" ht="12">
      <c r="A10" s="26">
        <v>2006</v>
      </c>
      <c r="B10" s="26">
        <v>16</v>
      </c>
      <c r="C10" s="17">
        <v>79736</v>
      </c>
      <c r="D10" s="17">
        <v>11992</v>
      </c>
      <c r="E10" s="17">
        <v>14143</v>
      </c>
      <c r="F10" s="17">
        <v>205</v>
      </c>
      <c r="G10" s="17">
        <v>0</v>
      </c>
      <c r="H10" s="17">
        <v>14537</v>
      </c>
      <c r="I10" s="1" t="s">
        <v>96</v>
      </c>
      <c r="J10" s="1" t="s">
        <v>96</v>
      </c>
      <c r="K10" s="1" t="s">
        <v>96</v>
      </c>
      <c r="L10" s="1" t="s">
        <v>96</v>
      </c>
    </row>
    <row r="11" spans="1:12" ht="12">
      <c r="A11" s="26">
        <v>2007</v>
      </c>
      <c r="B11" s="26">
        <v>19</v>
      </c>
      <c r="C11" s="17">
        <v>104287</v>
      </c>
      <c r="D11" s="17">
        <v>18864</v>
      </c>
      <c r="E11" s="17">
        <v>18442</v>
      </c>
      <c r="F11" s="17">
        <v>952</v>
      </c>
      <c r="G11" s="17">
        <v>1228</v>
      </c>
      <c r="H11" s="17">
        <v>20622</v>
      </c>
      <c r="I11" s="1">
        <v>10</v>
      </c>
      <c r="J11" s="1">
        <v>43</v>
      </c>
      <c r="K11" s="1">
        <v>38</v>
      </c>
      <c r="L11" s="1">
        <v>959</v>
      </c>
    </row>
    <row r="12" spans="1:12" ht="12">
      <c r="A12" s="26">
        <v>2008</v>
      </c>
      <c r="B12" s="26">
        <v>27</v>
      </c>
      <c r="C12" s="17">
        <v>143701</v>
      </c>
      <c r="D12" s="17">
        <v>21177</v>
      </c>
      <c r="E12" s="17">
        <v>22665</v>
      </c>
      <c r="F12" s="17">
        <v>3620</v>
      </c>
      <c r="G12" s="17">
        <v>2066</v>
      </c>
      <c r="H12" s="17">
        <v>28351</v>
      </c>
      <c r="I12" s="1">
        <v>19</v>
      </c>
      <c r="J12" s="1">
        <v>36</v>
      </c>
      <c r="K12" s="1">
        <v>45</v>
      </c>
      <c r="L12" s="1">
        <v>994</v>
      </c>
    </row>
    <row r="13" spans="1:12" ht="12">
      <c r="A13" s="31">
        <v>2009</v>
      </c>
      <c r="B13" s="24">
        <v>13</v>
      </c>
      <c r="C13" s="20">
        <v>191696</v>
      </c>
      <c r="D13" s="20">
        <v>21651</v>
      </c>
      <c r="E13" s="20">
        <v>21650</v>
      </c>
      <c r="F13" s="20">
        <v>307</v>
      </c>
      <c r="G13" s="20">
        <v>108</v>
      </c>
      <c r="H13" s="20">
        <v>22065</v>
      </c>
      <c r="I13" s="41">
        <v>1</v>
      </c>
      <c r="J13" s="41">
        <v>4</v>
      </c>
      <c r="K13" s="41">
        <v>3</v>
      </c>
      <c r="L13" s="41">
        <v>94</v>
      </c>
    </row>
    <row r="14" spans="1:13" ht="12">
      <c r="A14" s="1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mergeCells count="4">
    <mergeCell ref="D2:H2"/>
    <mergeCell ref="I2:L2"/>
    <mergeCell ref="C2:C3"/>
    <mergeCell ref="B2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30" sqref="G30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7" width="9.75390625" style="5" customWidth="1"/>
    <col min="8" max="8" width="8.25390625" style="5" bestFit="1" customWidth="1"/>
    <col min="9" max="9" width="8.875" style="5" bestFit="1" customWidth="1"/>
    <col min="10" max="12" width="9.125" style="5" customWidth="1"/>
    <col min="13" max="17" width="8.875" style="5" customWidth="1"/>
    <col min="18" max="16384" width="9.00390625" style="5" customWidth="1"/>
  </cols>
  <sheetData>
    <row r="1" spans="1:12" ht="12">
      <c r="A1" s="7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customHeight="1">
      <c r="A2" s="9"/>
      <c r="B2" s="71" t="s">
        <v>61</v>
      </c>
      <c r="C2" s="71" t="s">
        <v>12</v>
      </c>
      <c r="D2" s="74" t="s">
        <v>6</v>
      </c>
      <c r="E2" s="74"/>
      <c r="F2" s="74"/>
      <c r="G2" s="74"/>
      <c r="H2" s="74"/>
      <c r="I2" s="74" t="s">
        <v>7</v>
      </c>
      <c r="J2" s="74"/>
      <c r="K2" s="74"/>
      <c r="L2" s="74"/>
    </row>
    <row r="3" spans="1:12" ht="20.25">
      <c r="A3" s="10" t="s">
        <v>14</v>
      </c>
      <c r="B3" s="72"/>
      <c r="C3" s="72"/>
      <c r="D3" s="56" t="s">
        <v>1</v>
      </c>
      <c r="E3" s="56" t="s">
        <v>2</v>
      </c>
      <c r="F3" s="56" t="s">
        <v>3</v>
      </c>
      <c r="G3" s="56" t="s">
        <v>4</v>
      </c>
      <c r="H3" s="10" t="s">
        <v>5</v>
      </c>
      <c r="I3" s="56" t="s">
        <v>8</v>
      </c>
      <c r="J3" s="56" t="s">
        <v>9</v>
      </c>
      <c r="K3" s="56" t="s">
        <v>10</v>
      </c>
      <c r="L3" s="56" t="s">
        <v>11</v>
      </c>
    </row>
    <row r="4" spans="1:12" ht="12">
      <c r="A4" s="28">
        <v>2000</v>
      </c>
      <c r="B4" s="43">
        <v>26</v>
      </c>
      <c r="C4" s="30">
        <v>32461</v>
      </c>
      <c r="D4" s="30">
        <v>6005</v>
      </c>
      <c r="E4" s="30">
        <v>6791</v>
      </c>
      <c r="F4" s="43">
        <v>386</v>
      </c>
      <c r="G4" s="43">
        <v>154</v>
      </c>
      <c r="H4" s="30">
        <v>7331</v>
      </c>
      <c r="I4" s="43" t="s">
        <v>96</v>
      </c>
      <c r="J4" s="43" t="s">
        <v>96</v>
      </c>
      <c r="K4" s="43" t="s">
        <v>96</v>
      </c>
      <c r="L4" s="43" t="s">
        <v>96</v>
      </c>
    </row>
    <row r="5" spans="1:12" ht="12">
      <c r="A5" s="26">
        <v>2001</v>
      </c>
      <c r="B5" s="45">
        <v>24</v>
      </c>
      <c r="C5" s="17">
        <v>124131</v>
      </c>
      <c r="D5" s="17">
        <v>16736</v>
      </c>
      <c r="E5" s="17">
        <v>16401</v>
      </c>
      <c r="F5" s="45">
        <v>449</v>
      </c>
      <c r="G5" s="45">
        <v>164</v>
      </c>
      <c r="H5" s="17">
        <v>17014</v>
      </c>
      <c r="I5" s="45">
        <v>1</v>
      </c>
      <c r="J5" s="45">
        <v>4</v>
      </c>
      <c r="K5" s="45">
        <v>5</v>
      </c>
      <c r="L5" s="45">
        <v>108</v>
      </c>
    </row>
    <row r="6" spans="1:12" ht="12">
      <c r="A6" s="16">
        <v>2002</v>
      </c>
      <c r="B6" s="45">
        <v>23</v>
      </c>
      <c r="C6" s="17">
        <v>62082</v>
      </c>
      <c r="D6" s="17">
        <v>10273</v>
      </c>
      <c r="E6" s="17">
        <v>10030</v>
      </c>
      <c r="F6" s="17">
        <v>1072</v>
      </c>
      <c r="G6" s="45">
        <v>869</v>
      </c>
      <c r="H6" s="17">
        <v>11972</v>
      </c>
      <c r="I6" s="45">
        <v>2</v>
      </c>
      <c r="J6" s="45">
        <v>12</v>
      </c>
      <c r="K6" s="45">
        <v>8</v>
      </c>
      <c r="L6" s="45">
        <v>289</v>
      </c>
    </row>
    <row r="7" spans="1:12" ht="12">
      <c r="A7" s="26">
        <v>2003</v>
      </c>
      <c r="B7" s="45">
        <v>8</v>
      </c>
      <c r="C7" s="17">
        <v>46204</v>
      </c>
      <c r="D7" s="17">
        <v>6743</v>
      </c>
      <c r="E7" s="17">
        <v>7338</v>
      </c>
      <c r="F7" s="45">
        <v>290</v>
      </c>
      <c r="G7" s="45">
        <v>395</v>
      </c>
      <c r="H7" s="17">
        <v>8023</v>
      </c>
      <c r="I7" s="45">
        <v>1</v>
      </c>
      <c r="J7" s="45">
        <v>5</v>
      </c>
      <c r="K7" s="45">
        <v>4</v>
      </c>
      <c r="L7" s="45">
        <v>91</v>
      </c>
    </row>
    <row r="8" spans="1:12" ht="12">
      <c r="A8" s="16">
        <v>2004</v>
      </c>
      <c r="B8" s="45">
        <v>13</v>
      </c>
      <c r="C8" s="17">
        <v>44740</v>
      </c>
      <c r="D8" s="17">
        <v>6603</v>
      </c>
      <c r="E8" s="17">
        <v>6476</v>
      </c>
      <c r="F8" s="45">
        <v>741</v>
      </c>
      <c r="G8" s="45" t="s">
        <v>96</v>
      </c>
      <c r="H8" s="17">
        <v>7217</v>
      </c>
      <c r="I8" s="45" t="s">
        <v>96</v>
      </c>
      <c r="J8" s="45" t="s">
        <v>96</v>
      </c>
      <c r="K8" s="45" t="s">
        <v>96</v>
      </c>
      <c r="L8" s="45" t="s">
        <v>96</v>
      </c>
    </row>
    <row r="9" spans="1:12" ht="12">
      <c r="A9" s="26">
        <v>2005</v>
      </c>
      <c r="B9" s="45">
        <v>9</v>
      </c>
      <c r="C9" s="17">
        <v>5624</v>
      </c>
      <c r="D9" s="17">
        <v>1362</v>
      </c>
      <c r="E9" s="17">
        <v>1264</v>
      </c>
      <c r="F9" s="45">
        <v>11</v>
      </c>
      <c r="G9" s="45" t="s">
        <v>96</v>
      </c>
      <c r="H9" s="17">
        <v>1362</v>
      </c>
      <c r="I9" s="45" t="s">
        <v>96</v>
      </c>
      <c r="J9" s="45" t="s">
        <v>96</v>
      </c>
      <c r="K9" s="45" t="s">
        <v>96</v>
      </c>
      <c r="L9" s="45" t="s">
        <v>96</v>
      </c>
    </row>
    <row r="10" spans="1:12" ht="12">
      <c r="A10" s="26">
        <v>2006</v>
      </c>
      <c r="B10" s="45">
        <v>11</v>
      </c>
      <c r="C10" s="17">
        <v>132555</v>
      </c>
      <c r="D10" s="17">
        <v>13969</v>
      </c>
      <c r="E10" s="17">
        <v>14069</v>
      </c>
      <c r="F10" s="45">
        <v>964</v>
      </c>
      <c r="G10" s="45">
        <v>342</v>
      </c>
      <c r="H10" s="17">
        <v>15375</v>
      </c>
      <c r="I10" s="45" t="s">
        <v>96</v>
      </c>
      <c r="J10" s="45" t="s">
        <v>96</v>
      </c>
      <c r="K10" s="45" t="s">
        <v>96</v>
      </c>
      <c r="L10" s="45" t="s">
        <v>96</v>
      </c>
    </row>
    <row r="11" spans="1:12" ht="12">
      <c r="A11" s="26">
        <v>2007</v>
      </c>
      <c r="B11" s="45">
        <v>11</v>
      </c>
      <c r="C11" s="17">
        <v>19113</v>
      </c>
      <c r="D11" s="17">
        <v>2472</v>
      </c>
      <c r="E11" s="17">
        <v>2426</v>
      </c>
      <c r="F11" s="45">
        <v>954</v>
      </c>
      <c r="G11" s="45">
        <v>122</v>
      </c>
      <c r="H11" s="17">
        <v>3502</v>
      </c>
      <c r="I11" s="45" t="s">
        <v>96</v>
      </c>
      <c r="J11" s="45" t="s">
        <v>96</v>
      </c>
      <c r="K11" s="45" t="s">
        <v>96</v>
      </c>
      <c r="L11" s="45" t="s">
        <v>96</v>
      </c>
    </row>
    <row r="12" spans="1:12" ht="12">
      <c r="A12" s="26">
        <v>2008</v>
      </c>
      <c r="B12" s="45">
        <v>9</v>
      </c>
      <c r="C12" s="17">
        <v>47961</v>
      </c>
      <c r="D12" s="17">
        <v>8123</v>
      </c>
      <c r="E12" s="17">
        <v>8084</v>
      </c>
      <c r="F12" s="45">
        <v>193</v>
      </c>
      <c r="G12" s="45" t="s">
        <v>96</v>
      </c>
      <c r="H12" s="17">
        <v>8277</v>
      </c>
      <c r="I12" s="45" t="s">
        <v>96</v>
      </c>
      <c r="J12" s="45" t="s">
        <v>96</v>
      </c>
      <c r="K12" s="45" t="s">
        <v>96</v>
      </c>
      <c r="L12" s="45" t="s">
        <v>96</v>
      </c>
    </row>
    <row r="13" spans="1:12" ht="12">
      <c r="A13" s="31">
        <v>2009</v>
      </c>
      <c r="B13" s="44">
        <v>4</v>
      </c>
      <c r="C13" s="20">
        <v>29412</v>
      </c>
      <c r="D13" s="20">
        <v>3056</v>
      </c>
      <c r="E13" s="20">
        <v>3051</v>
      </c>
      <c r="F13" s="44">
        <v>8</v>
      </c>
      <c r="G13" s="44" t="s">
        <v>96</v>
      </c>
      <c r="H13" s="44">
        <v>3059</v>
      </c>
      <c r="I13" s="44">
        <v>1</v>
      </c>
      <c r="J13" s="44" t="s">
        <v>96</v>
      </c>
      <c r="K13" s="44" t="s">
        <v>96</v>
      </c>
      <c r="L13" s="44" t="s">
        <v>96</v>
      </c>
    </row>
  </sheetData>
  <mergeCells count="4">
    <mergeCell ref="D2:H2"/>
    <mergeCell ref="I2:L2"/>
    <mergeCell ref="B2:B3"/>
    <mergeCell ref="C2:C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F26" sqref="F26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8" width="9.75390625" style="5" customWidth="1"/>
    <col min="9" max="9" width="1.875" style="5" hidden="1" customWidth="1"/>
    <col min="10" max="10" width="9.75390625" style="5" customWidth="1"/>
    <col min="11" max="13" width="9.125" style="5" customWidth="1"/>
    <col min="14" max="18" width="8.875" style="5" customWidth="1"/>
    <col min="19" max="16384" width="9.00390625" style="5" customWidth="1"/>
  </cols>
  <sheetData>
    <row r="1" ht="12">
      <c r="A1" s="7" t="s">
        <v>107</v>
      </c>
    </row>
    <row r="2" spans="1:10" ht="30">
      <c r="A2" s="48" t="s">
        <v>14</v>
      </c>
      <c r="B2" s="47" t="s">
        <v>62</v>
      </c>
      <c r="C2" s="47" t="s">
        <v>108</v>
      </c>
      <c r="D2" s="47" t="s">
        <v>83</v>
      </c>
      <c r="E2" s="47" t="s">
        <v>63</v>
      </c>
      <c r="F2" s="47" t="s">
        <v>64</v>
      </c>
      <c r="G2" s="47" t="s">
        <v>65</v>
      </c>
      <c r="H2" s="47" t="s">
        <v>37</v>
      </c>
      <c r="I2" s="3"/>
      <c r="J2" s="3" t="s">
        <v>66</v>
      </c>
    </row>
    <row r="3" spans="1:10" ht="12">
      <c r="A3" s="42">
        <v>2000</v>
      </c>
      <c r="B3" s="30">
        <v>13582</v>
      </c>
      <c r="C3" s="30">
        <v>161747</v>
      </c>
      <c r="D3" s="30">
        <v>21892</v>
      </c>
      <c r="E3" s="30">
        <v>820</v>
      </c>
      <c r="F3" s="30">
        <v>0</v>
      </c>
      <c r="G3" s="30">
        <v>31887</v>
      </c>
      <c r="H3" s="30">
        <v>864</v>
      </c>
      <c r="I3" s="30"/>
      <c r="J3" s="30">
        <v>230792</v>
      </c>
    </row>
    <row r="4" spans="1:10" ht="12">
      <c r="A4" s="40">
        <v>2001</v>
      </c>
      <c r="B4" s="17">
        <v>15034</v>
      </c>
      <c r="C4" s="17">
        <v>351197</v>
      </c>
      <c r="D4" s="17">
        <v>29939</v>
      </c>
      <c r="E4" s="17">
        <v>58324</v>
      </c>
      <c r="F4" s="17">
        <v>0</v>
      </c>
      <c r="G4" s="17">
        <v>0</v>
      </c>
      <c r="H4" s="17">
        <v>1987</v>
      </c>
      <c r="I4" s="17"/>
      <c r="J4" s="17">
        <v>456481</v>
      </c>
    </row>
    <row r="5" spans="1:10" ht="12">
      <c r="A5" s="40">
        <v>2002</v>
      </c>
      <c r="B5" s="17">
        <v>5116</v>
      </c>
      <c r="C5" s="17">
        <v>124562</v>
      </c>
      <c r="D5" s="17">
        <v>266672</v>
      </c>
      <c r="E5" s="17">
        <v>13821</v>
      </c>
      <c r="F5" s="17">
        <v>0</v>
      </c>
      <c r="G5" s="17">
        <v>530</v>
      </c>
      <c r="H5" s="17">
        <v>0</v>
      </c>
      <c r="I5" s="17"/>
      <c r="J5" s="17">
        <v>410701</v>
      </c>
    </row>
    <row r="6" spans="1:10" ht="12">
      <c r="A6" s="40">
        <v>2003</v>
      </c>
      <c r="B6" s="17">
        <v>2294</v>
      </c>
      <c r="C6" s="17">
        <v>51441</v>
      </c>
      <c r="D6" s="17">
        <v>17157</v>
      </c>
      <c r="E6" s="17">
        <v>2711</v>
      </c>
      <c r="F6" s="17">
        <v>5452</v>
      </c>
      <c r="G6" s="17">
        <v>2847</v>
      </c>
      <c r="H6" s="17">
        <v>0</v>
      </c>
      <c r="I6" s="17"/>
      <c r="J6" s="17">
        <v>81902</v>
      </c>
    </row>
    <row r="7" spans="1:10" ht="12">
      <c r="A7" s="40">
        <v>2004</v>
      </c>
      <c r="B7" s="17">
        <v>8103</v>
      </c>
      <c r="C7" s="17">
        <v>110228</v>
      </c>
      <c r="D7" s="17">
        <v>108377</v>
      </c>
      <c r="E7" s="17">
        <v>79239</v>
      </c>
      <c r="F7" s="17">
        <v>27020</v>
      </c>
      <c r="G7" s="17">
        <v>0</v>
      </c>
      <c r="H7" s="17">
        <v>0</v>
      </c>
      <c r="I7" s="17"/>
      <c r="J7" s="17">
        <v>332967</v>
      </c>
    </row>
    <row r="8" spans="1:10" ht="12">
      <c r="A8" s="40">
        <v>2005</v>
      </c>
      <c r="B8" s="17">
        <v>8390</v>
      </c>
      <c r="C8" s="17">
        <v>109213</v>
      </c>
      <c r="D8" s="17">
        <v>20519</v>
      </c>
      <c r="E8" s="17">
        <v>8259</v>
      </c>
      <c r="F8" s="17">
        <v>260</v>
      </c>
      <c r="G8" s="17">
        <v>0</v>
      </c>
      <c r="H8" s="17">
        <v>0</v>
      </c>
      <c r="I8" s="17"/>
      <c r="J8" s="17">
        <v>146641</v>
      </c>
    </row>
    <row r="9" spans="1:10" ht="12">
      <c r="A9" s="40">
        <v>2006</v>
      </c>
      <c r="B9" s="17">
        <v>3955</v>
      </c>
      <c r="C9" s="17">
        <v>58901</v>
      </c>
      <c r="D9" s="17">
        <v>13371</v>
      </c>
      <c r="E9" s="17">
        <v>2118</v>
      </c>
      <c r="F9" s="17">
        <v>1391</v>
      </c>
      <c r="G9" s="17">
        <v>0</v>
      </c>
      <c r="H9" s="17">
        <v>0</v>
      </c>
      <c r="I9" s="17"/>
      <c r="J9" s="17">
        <v>79736</v>
      </c>
    </row>
    <row r="10" spans="1:10" ht="12">
      <c r="A10" s="40">
        <v>2007</v>
      </c>
      <c r="B10" s="17">
        <v>15421</v>
      </c>
      <c r="C10" s="17">
        <v>52105</v>
      </c>
      <c r="D10" s="17">
        <v>14038</v>
      </c>
      <c r="E10" s="17">
        <v>22097</v>
      </c>
      <c r="F10" s="17">
        <v>626</v>
      </c>
      <c r="G10" s="17">
        <v>0</v>
      </c>
      <c r="H10" s="17">
        <v>0</v>
      </c>
      <c r="I10" s="17"/>
      <c r="J10" s="17">
        <f>SUM(B10:F10)</f>
        <v>104287</v>
      </c>
    </row>
    <row r="11" spans="1:10" ht="12">
      <c r="A11" s="40">
        <v>2008</v>
      </c>
      <c r="B11" s="17">
        <v>17815</v>
      </c>
      <c r="C11" s="17">
        <v>64433</v>
      </c>
      <c r="D11" s="17">
        <v>51941</v>
      </c>
      <c r="E11" s="17">
        <v>9512</v>
      </c>
      <c r="F11" s="17">
        <v>0</v>
      </c>
      <c r="G11" s="17">
        <v>0</v>
      </c>
      <c r="H11" s="17">
        <v>0</v>
      </c>
      <c r="I11" s="17"/>
      <c r="J11" s="17">
        <f>SUM(B11:F11)</f>
        <v>143701</v>
      </c>
    </row>
    <row r="12" spans="1:10" ht="12">
      <c r="A12" s="10">
        <v>2009</v>
      </c>
      <c r="B12" s="20">
        <v>603</v>
      </c>
      <c r="C12" s="20">
        <v>154336</v>
      </c>
      <c r="D12" s="20">
        <v>27607</v>
      </c>
      <c r="E12" s="20">
        <v>9150</v>
      </c>
      <c r="F12" s="20">
        <v>0</v>
      </c>
      <c r="G12" s="20">
        <v>0</v>
      </c>
      <c r="H12" s="20">
        <v>0</v>
      </c>
      <c r="I12" s="20"/>
      <c r="J12" s="20">
        <v>191696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7"/>
  <sheetViews>
    <sheetView zoomScale="85" zoomScaleNormal="85" workbookViewId="0" topLeftCell="A1">
      <selection activeCell="E29" sqref="E29"/>
    </sheetView>
  </sheetViews>
  <sheetFormatPr defaultColWidth="9.00390625" defaultRowHeight="15.75"/>
  <cols>
    <col min="1" max="1" width="2.75390625" style="5" customWidth="1"/>
    <col min="2" max="2" width="24.625" style="5" customWidth="1"/>
    <col min="3" max="3" width="9.125" style="5" customWidth="1"/>
    <col min="4" max="4" width="10.625" style="5" customWidth="1"/>
    <col min="5" max="8" width="9.75390625" style="5" customWidth="1"/>
    <col min="9" max="12" width="11.00390625" style="5" customWidth="1"/>
    <col min="13" max="16384" width="9.00390625" style="5" customWidth="1"/>
  </cols>
  <sheetData>
    <row r="1" ht="12">
      <c r="A1" s="7" t="s">
        <v>114</v>
      </c>
    </row>
    <row r="2" spans="1:12" ht="15" customHeight="1">
      <c r="A2" s="71" t="s">
        <v>98</v>
      </c>
      <c r="B2" s="71"/>
      <c r="C2" s="74" t="s">
        <v>100</v>
      </c>
      <c r="D2" s="74"/>
      <c r="E2" s="74"/>
      <c r="F2" s="74"/>
      <c r="G2" s="74"/>
      <c r="H2" s="74"/>
      <c r="I2" s="74"/>
      <c r="J2" s="74"/>
      <c r="K2" s="74"/>
      <c r="L2" s="74"/>
    </row>
    <row r="3" spans="1:12" ht="12">
      <c r="A3" s="72"/>
      <c r="B3" s="72"/>
      <c r="C3" s="50" t="s">
        <v>22</v>
      </c>
      <c r="D3" s="50" t="s">
        <v>23</v>
      </c>
      <c r="E3" s="50" t="s">
        <v>24</v>
      </c>
      <c r="F3" s="50" t="s">
        <v>25</v>
      </c>
      <c r="G3" s="50" t="s">
        <v>26</v>
      </c>
      <c r="H3" s="50" t="s">
        <v>27</v>
      </c>
      <c r="I3" s="50" t="s">
        <v>28</v>
      </c>
      <c r="J3" s="50" t="s">
        <v>111</v>
      </c>
      <c r="K3" s="50">
        <v>2008</v>
      </c>
      <c r="L3" s="50">
        <v>2009</v>
      </c>
    </row>
    <row r="4" spans="1:12" ht="12">
      <c r="A4" s="73">
        <v>1</v>
      </c>
      <c r="B4" s="4" t="s">
        <v>30</v>
      </c>
      <c r="C4" s="30">
        <v>0</v>
      </c>
      <c r="D4" s="30">
        <v>174745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</row>
    <row r="5" spans="1:12" ht="12">
      <c r="A5" s="70"/>
      <c r="B5" s="4" t="s">
        <v>31</v>
      </c>
      <c r="C5" s="17">
        <v>0</v>
      </c>
      <c r="D5" s="17">
        <v>13683</v>
      </c>
      <c r="E5" s="17">
        <v>67563</v>
      </c>
      <c r="F5" s="17">
        <v>17636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</row>
    <row r="6" spans="1:12" ht="12">
      <c r="A6" s="70">
        <v>2</v>
      </c>
      <c r="B6" s="4" t="s">
        <v>32</v>
      </c>
      <c r="C6" s="17">
        <v>55728</v>
      </c>
      <c r="D6" s="17">
        <v>36158</v>
      </c>
      <c r="E6" s="17">
        <v>170265</v>
      </c>
      <c r="F6" s="17">
        <v>0</v>
      </c>
      <c r="G6" s="17">
        <v>41270</v>
      </c>
      <c r="H6" s="17">
        <v>0</v>
      </c>
      <c r="I6" s="17">
        <v>25150</v>
      </c>
      <c r="J6" s="17">
        <v>30642</v>
      </c>
      <c r="K6" s="17">
        <v>13748</v>
      </c>
      <c r="L6" s="17">
        <v>16915</v>
      </c>
    </row>
    <row r="7" spans="1:12" ht="12">
      <c r="A7" s="70"/>
      <c r="B7" s="4" t="s">
        <v>36</v>
      </c>
      <c r="C7" s="17">
        <v>38674</v>
      </c>
      <c r="D7" s="17">
        <v>55388</v>
      </c>
      <c r="E7" s="17">
        <v>3003</v>
      </c>
      <c r="F7" s="17">
        <v>3279</v>
      </c>
      <c r="G7" s="17">
        <v>91885</v>
      </c>
      <c r="H7" s="17">
        <v>25880</v>
      </c>
      <c r="I7" s="17">
        <v>27798</v>
      </c>
      <c r="J7" s="17">
        <v>13645</v>
      </c>
      <c r="K7" s="17">
        <v>25415</v>
      </c>
      <c r="L7" s="17">
        <v>2464</v>
      </c>
    </row>
    <row r="8" spans="1:12" ht="12">
      <c r="A8" s="70">
        <v>3</v>
      </c>
      <c r="B8" s="4" t="s">
        <v>33</v>
      </c>
      <c r="C8" s="17">
        <v>7790</v>
      </c>
      <c r="D8" s="17">
        <v>17676</v>
      </c>
      <c r="E8" s="17">
        <v>39852</v>
      </c>
      <c r="F8" s="17">
        <v>19321</v>
      </c>
      <c r="G8" s="17">
        <v>3051</v>
      </c>
      <c r="H8" s="17">
        <v>8571</v>
      </c>
      <c r="I8" s="17">
        <v>2308</v>
      </c>
      <c r="J8" s="17">
        <v>13431</v>
      </c>
      <c r="K8" s="17">
        <v>1227</v>
      </c>
      <c r="L8" s="17">
        <v>17000</v>
      </c>
    </row>
    <row r="9" spans="1:12" ht="12">
      <c r="A9" s="70"/>
      <c r="B9" s="4" t="s">
        <v>34</v>
      </c>
      <c r="C9" s="17">
        <v>120407</v>
      </c>
      <c r="D9" s="17">
        <v>137508</v>
      </c>
      <c r="E9" s="17">
        <v>110210</v>
      </c>
      <c r="F9" s="17">
        <v>25084</v>
      </c>
      <c r="G9" s="17">
        <v>156502</v>
      </c>
      <c r="H9" s="17">
        <v>62353</v>
      </c>
      <c r="I9" s="17">
        <v>16558</v>
      </c>
      <c r="J9" s="17">
        <v>25870</v>
      </c>
      <c r="K9" s="17">
        <v>63390</v>
      </c>
      <c r="L9" s="17">
        <v>155111</v>
      </c>
    </row>
    <row r="10" spans="1:12" ht="12">
      <c r="A10" s="70">
        <v>4</v>
      </c>
      <c r="B10" s="4" t="s">
        <v>29</v>
      </c>
      <c r="C10" s="17">
        <v>2252</v>
      </c>
      <c r="D10" s="17">
        <v>7240</v>
      </c>
      <c r="E10" s="17">
        <v>988</v>
      </c>
      <c r="F10" s="17">
        <v>2386</v>
      </c>
      <c r="G10" s="17">
        <v>34342</v>
      </c>
      <c r="H10" s="17">
        <v>0</v>
      </c>
      <c r="I10" s="17">
        <v>1827</v>
      </c>
      <c r="J10" s="17">
        <v>1766</v>
      </c>
      <c r="K10" s="17">
        <v>35442</v>
      </c>
      <c r="L10" s="17">
        <v>0</v>
      </c>
    </row>
    <row r="11" spans="1:12" ht="12">
      <c r="A11" s="70"/>
      <c r="B11" s="4" t="s">
        <v>35</v>
      </c>
      <c r="C11" s="17">
        <v>2830</v>
      </c>
      <c r="D11" s="17">
        <v>3803</v>
      </c>
      <c r="E11" s="17">
        <v>7366</v>
      </c>
      <c r="F11" s="17">
        <v>7468</v>
      </c>
      <c r="G11" s="17">
        <v>5917</v>
      </c>
      <c r="H11" s="17">
        <v>8806</v>
      </c>
      <c r="I11" s="17">
        <v>6095</v>
      </c>
      <c r="J11" s="17">
        <v>11577</v>
      </c>
      <c r="K11" s="17">
        <v>1047</v>
      </c>
      <c r="L11" s="17">
        <v>0</v>
      </c>
    </row>
    <row r="12" spans="1:12" ht="12">
      <c r="A12" s="63" t="s">
        <v>37</v>
      </c>
      <c r="C12" s="17">
        <v>3111</v>
      </c>
      <c r="D12" s="17">
        <v>10280</v>
      </c>
      <c r="E12" s="17">
        <v>11454</v>
      </c>
      <c r="F12" s="17">
        <v>6728</v>
      </c>
      <c r="G12" s="17">
        <v>0</v>
      </c>
      <c r="H12" s="17">
        <v>41031</v>
      </c>
      <c r="I12" s="17">
        <v>0</v>
      </c>
      <c r="J12" s="17">
        <v>7356</v>
      </c>
      <c r="K12" s="17">
        <v>3432</v>
      </c>
      <c r="L12" s="17">
        <v>206</v>
      </c>
    </row>
    <row r="13" spans="1:12" ht="12">
      <c r="A13" s="64" t="s">
        <v>5</v>
      </c>
      <c r="B13" s="65"/>
      <c r="C13" s="20">
        <f aca="true" t="shared" si="0" ref="C13:L13">SUM(C4:C12)</f>
        <v>230792</v>
      </c>
      <c r="D13" s="20">
        <f t="shared" si="0"/>
        <v>456481</v>
      </c>
      <c r="E13" s="20">
        <f t="shared" si="0"/>
        <v>410701</v>
      </c>
      <c r="F13" s="20">
        <f t="shared" si="0"/>
        <v>81902</v>
      </c>
      <c r="G13" s="20">
        <f t="shared" si="0"/>
        <v>332967</v>
      </c>
      <c r="H13" s="20">
        <f t="shared" si="0"/>
        <v>146641</v>
      </c>
      <c r="I13" s="20">
        <f t="shared" si="0"/>
        <v>79736</v>
      </c>
      <c r="J13" s="20">
        <f t="shared" si="0"/>
        <v>104287</v>
      </c>
      <c r="K13" s="20">
        <f t="shared" si="0"/>
        <v>143701</v>
      </c>
      <c r="L13" s="20">
        <f t="shared" si="0"/>
        <v>191696</v>
      </c>
    </row>
    <row r="14" spans="2:12" ht="12">
      <c r="B14" s="4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ht="12">
      <c r="A15" s="7" t="s">
        <v>38</v>
      </c>
    </row>
    <row r="16" spans="1:12" ht="12">
      <c r="A16" s="71" t="s">
        <v>98</v>
      </c>
      <c r="B16" s="71"/>
      <c r="C16" s="74" t="s">
        <v>109</v>
      </c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2">
      <c r="A17" s="72"/>
      <c r="B17" s="72"/>
      <c r="C17" s="50" t="s">
        <v>22</v>
      </c>
      <c r="D17" s="50" t="s">
        <v>23</v>
      </c>
      <c r="E17" s="50" t="s">
        <v>24</v>
      </c>
      <c r="F17" s="50" t="s">
        <v>25</v>
      </c>
      <c r="G17" s="50" t="s">
        <v>26</v>
      </c>
      <c r="H17" s="50" t="s">
        <v>27</v>
      </c>
      <c r="I17" s="50" t="s">
        <v>28</v>
      </c>
      <c r="J17" s="50" t="s">
        <v>111</v>
      </c>
      <c r="K17" s="50">
        <v>2008</v>
      </c>
      <c r="L17" s="50">
        <v>2009</v>
      </c>
    </row>
    <row r="18" spans="1:12" ht="12">
      <c r="A18" s="73">
        <v>1</v>
      </c>
      <c r="B18" s="4" t="s">
        <v>30</v>
      </c>
      <c r="C18" s="30">
        <v>0</v>
      </c>
      <c r="D18" s="30">
        <v>25299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</row>
    <row r="19" spans="1:12" ht="12">
      <c r="A19" s="70"/>
      <c r="B19" s="4" t="s">
        <v>31</v>
      </c>
      <c r="C19" s="17">
        <v>0</v>
      </c>
      <c r="D19" s="17">
        <v>4569</v>
      </c>
      <c r="E19" s="17">
        <v>14276</v>
      </c>
      <c r="F19" s="17">
        <v>2500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</row>
    <row r="20" spans="1:12" ht="12">
      <c r="A20" s="70">
        <v>2</v>
      </c>
      <c r="B20" s="4" t="s">
        <v>32</v>
      </c>
      <c r="C20" s="17">
        <v>10229</v>
      </c>
      <c r="D20" s="17">
        <v>5977</v>
      </c>
      <c r="E20" s="17">
        <v>24789</v>
      </c>
      <c r="F20" s="17">
        <v>0</v>
      </c>
      <c r="G20" s="17">
        <v>7347</v>
      </c>
      <c r="H20" s="17">
        <v>0</v>
      </c>
      <c r="I20" s="17">
        <v>4896</v>
      </c>
      <c r="J20" s="17">
        <v>6895</v>
      </c>
      <c r="K20" s="17">
        <v>2533</v>
      </c>
      <c r="L20" s="17">
        <v>2779</v>
      </c>
    </row>
    <row r="21" spans="1:12" ht="12">
      <c r="A21" s="70"/>
      <c r="B21" s="4" t="s">
        <v>36</v>
      </c>
      <c r="C21" s="17">
        <v>4852</v>
      </c>
      <c r="D21" s="17">
        <v>8210</v>
      </c>
      <c r="E21" s="17">
        <v>813</v>
      </c>
      <c r="F21" s="17">
        <v>609</v>
      </c>
      <c r="G21" s="17">
        <v>12381</v>
      </c>
      <c r="H21" s="17">
        <v>3814</v>
      </c>
      <c r="I21" s="17">
        <v>4092</v>
      </c>
      <c r="J21" s="17">
        <v>2325</v>
      </c>
      <c r="K21" s="17">
        <v>4310</v>
      </c>
      <c r="L21" s="17">
        <v>437</v>
      </c>
    </row>
    <row r="22" spans="1:12" ht="12">
      <c r="A22" s="70">
        <v>3</v>
      </c>
      <c r="B22" s="4" t="s">
        <v>33</v>
      </c>
      <c r="C22" s="17">
        <v>2011</v>
      </c>
      <c r="D22" s="17">
        <v>3269</v>
      </c>
      <c r="E22" s="17">
        <v>7845</v>
      </c>
      <c r="F22" s="17">
        <v>5016</v>
      </c>
      <c r="G22" s="17">
        <v>500</v>
      </c>
      <c r="H22" s="17">
        <v>1761</v>
      </c>
      <c r="I22" s="17">
        <v>503</v>
      </c>
      <c r="J22" s="17">
        <v>4041</v>
      </c>
      <c r="K22" s="17">
        <v>273</v>
      </c>
      <c r="L22" s="17">
        <v>1700</v>
      </c>
    </row>
    <row r="23" spans="1:12" ht="12">
      <c r="A23" s="70"/>
      <c r="B23" s="4" t="s">
        <v>34</v>
      </c>
      <c r="C23" s="17">
        <v>18324</v>
      </c>
      <c r="D23" s="17">
        <v>17784</v>
      </c>
      <c r="E23" s="17">
        <v>16944</v>
      </c>
      <c r="F23" s="17">
        <v>5574</v>
      </c>
      <c r="G23" s="17">
        <v>21932</v>
      </c>
      <c r="H23" s="17">
        <v>10102</v>
      </c>
      <c r="I23" s="17">
        <v>3103</v>
      </c>
      <c r="J23" s="17">
        <v>3624</v>
      </c>
      <c r="K23" s="17">
        <v>11262</v>
      </c>
      <c r="L23" s="17">
        <v>17089</v>
      </c>
    </row>
    <row r="24" spans="1:12" ht="12">
      <c r="A24" s="70">
        <v>4</v>
      </c>
      <c r="B24" s="4" t="s">
        <v>29</v>
      </c>
      <c r="C24" s="17">
        <v>559</v>
      </c>
      <c r="D24" s="17">
        <v>1800</v>
      </c>
      <c r="E24" s="17">
        <v>345</v>
      </c>
      <c r="F24" s="17">
        <v>683</v>
      </c>
      <c r="G24" s="17">
        <v>7562</v>
      </c>
      <c r="H24" s="17">
        <v>0</v>
      </c>
      <c r="I24" s="17">
        <v>470</v>
      </c>
      <c r="J24" s="17">
        <v>398</v>
      </c>
      <c r="K24" s="17">
        <v>8824</v>
      </c>
      <c r="L24" s="17" t="s">
        <v>15</v>
      </c>
    </row>
    <row r="25" spans="1:12" ht="12">
      <c r="A25" s="70"/>
      <c r="B25" s="4" t="s">
        <v>35</v>
      </c>
      <c r="C25" s="17">
        <v>535</v>
      </c>
      <c r="D25" s="17">
        <v>908</v>
      </c>
      <c r="E25" s="17">
        <v>1264</v>
      </c>
      <c r="F25" s="17">
        <v>1387</v>
      </c>
      <c r="G25" s="17">
        <v>715</v>
      </c>
      <c r="H25" s="17">
        <v>2117</v>
      </c>
      <c r="I25" s="17">
        <v>1473</v>
      </c>
      <c r="J25" s="17">
        <v>1545</v>
      </c>
      <c r="K25" s="17">
        <v>213</v>
      </c>
      <c r="L25" s="17">
        <v>0</v>
      </c>
    </row>
    <row r="26" spans="1:12" ht="12">
      <c r="A26" s="63" t="s">
        <v>37</v>
      </c>
      <c r="C26" s="17">
        <v>506</v>
      </c>
      <c r="D26" s="17">
        <v>3501</v>
      </c>
      <c r="E26" s="17">
        <v>2688</v>
      </c>
      <c r="F26" s="17">
        <v>930</v>
      </c>
      <c r="G26" s="17">
        <v>0</v>
      </c>
      <c r="H26" s="17">
        <v>6725</v>
      </c>
      <c r="I26" s="17">
        <v>0</v>
      </c>
      <c r="J26" s="17">
        <v>1794</v>
      </c>
      <c r="K26" s="17">
        <v>936</v>
      </c>
      <c r="L26" s="17">
        <v>60</v>
      </c>
    </row>
    <row r="27" spans="1:12" ht="12">
      <c r="A27" s="64" t="s">
        <v>5</v>
      </c>
      <c r="B27" s="65"/>
      <c r="C27" s="20">
        <f aca="true" t="shared" si="1" ref="C27:L27">SUM(C18:C26)</f>
        <v>37016</v>
      </c>
      <c r="D27" s="20">
        <f t="shared" si="1"/>
        <v>71317</v>
      </c>
      <c r="E27" s="20">
        <f t="shared" si="1"/>
        <v>68964</v>
      </c>
      <c r="F27" s="20">
        <f t="shared" si="1"/>
        <v>16699</v>
      </c>
      <c r="G27" s="20">
        <f t="shared" si="1"/>
        <v>50437</v>
      </c>
      <c r="H27" s="20">
        <f t="shared" si="1"/>
        <v>24519</v>
      </c>
      <c r="I27" s="20">
        <f t="shared" si="1"/>
        <v>14537</v>
      </c>
      <c r="J27" s="20">
        <f t="shared" si="1"/>
        <v>20622</v>
      </c>
      <c r="K27" s="20">
        <f t="shared" si="1"/>
        <v>28351</v>
      </c>
      <c r="L27" s="20">
        <f t="shared" si="1"/>
        <v>22065</v>
      </c>
    </row>
  </sheetData>
  <mergeCells count="12">
    <mergeCell ref="C2:L2"/>
    <mergeCell ref="C16:L16"/>
    <mergeCell ref="A2:B3"/>
    <mergeCell ref="A4:A5"/>
    <mergeCell ref="A6:A7"/>
    <mergeCell ref="A8:A9"/>
    <mergeCell ref="A10:A11"/>
    <mergeCell ref="A24:A25"/>
    <mergeCell ref="A16:B17"/>
    <mergeCell ref="A18:A19"/>
    <mergeCell ref="A20:A21"/>
    <mergeCell ref="A22:A2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27"/>
  <sheetViews>
    <sheetView zoomScale="85" zoomScaleNormal="85" workbookViewId="0" topLeftCell="A1">
      <selection activeCell="A15" sqref="A15:IV15"/>
    </sheetView>
  </sheetViews>
  <sheetFormatPr defaultColWidth="9.00390625" defaultRowHeight="15.75"/>
  <cols>
    <col min="1" max="1" width="2.75390625" style="5" customWidth="1"/>
    <col min="2" max="2" width="22.00390625" style="5" customWidth="1"/>
    <col min="3" max="3" width="9.125" style="5" customWidth="1"/>
    <col min="4" max="4" width="10.625" style="5" customWidth="1"/>
    <col min="5" max="9" width="9.75390625" style="5" customWidth="1"/>
    <col min="10" max="10" width="8.25390625" style="5" bestFit="1" customWidth="1"/>
    <col min="11" max="12" width="8.50390625" style="5" customWidth="1"/>
    <col min="13" max="16384" width="9.00390625" style="5" customWidth="1"/>
  </cols>
  <sheetData>
    <row r="1" ht="12">
      <c r="A1" s="7" t="s">
        <v>115</v>
      </c>
    </row>
    <row r="2" spans="1:12" ht="15" customHeight="1">
      <c r="A2" s="71" t="s">
        <v>98</v>
      </c>
      <c r="B2" s="71"/>
      <c r="C2" s="74" t="s">
        <v>100</v>
      </c>
      <c r="D2" s="74"/>
      <c r="E2" s="74"/>
      <c r="F2" s="74"/>
      <c r="G2" s="74"/>
      <c r="H2" s="74"/>
      <c r="I2" s="74"/>
      <c r="J2" s="74"/>
      <c r="K2" s="74"/>
      <c r="L2" s="75"/>
    </row>
    <row r="3" spans="1:12" ht="12">
      <c r="A3" s="72"/>
      <c r="B3" s="72"/>
      <c r="C3" s="50" t="s">
        <v>22</v>
      </c>
      <c r="D3" s="50" t="s">
        <v>23</v>
      </c>
      <c r="E3" s="50" t="s">
        <v>24</v>
      </c>
      <c r="F3" s="50" t="s">
        <v>25</v>
      </c>
      <c r="G3" s="50" t="s">
        <v>26</v>
      </c>
      <c r="H3" s="50" t="s">
        <v>27</v>
      </c>
      <c r="I3" s="50" t="s">
        <v>28</v>
      </c>
      <c r="J3" s="50" t="s">
        <v>111</v>
      </c>
      <c r="K3" s="50">
        <v>2008</v>
      </c>
      <c r="L3" s="50">
        <v>2009</v>
      </c>
    </row>
    <row r="4" spans="1:12" ht="12">
      <c r="A4" s="73">
        <v>1</v>
      </c>
      <c r="B4" s="4" t="s">
        <v>30</v>
      </c>
      <c r="C4" s="30">
        <v>695</v>
      </c>
      <c r="D4" s="30">
        <v>0</v>
      </c>
      <c r="E4" s="30">
        <v>0</v>
      </c>
      <c r="F4" s="30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</row>
    <row r="5" spans="1:12" ht="12" customHeight="1">
      <c r="A5" s="70"/>
      <c r="B5" s="4" t="s">
        <v>31</v>
      </c>
      <c r="C5" s="17">
        <v>5065</v>
      </c>
      <c r="D5" s="17">
        <v>56</v>
      </c>
      <c r="E5" s="17">
        <v>0</v>
      </c>
      <c r="F5" s="17">
        <v>0</v>
      </c>
      <c r="G5" s="17">
        <v>0</v>
      </c>
      <c r="H5" s="17">
        <v>367</v>
      </c>
      <c r="I5" s="17">
        <v>10</v>
      </c>
      <c r="J5" s="17">
        <v>48</v>
      </c>
      <c r="K5" s="17">
        <v>0</v>
      </c>
      <c r="L5" s="17">
        <v>0</v>
      </c>
    </row>
    <row r="6" spans="1:12" ht="12">
      <c r="A6" s="70">
        <v>2</v>
      </c>
      <c r="B6" s="4" t="s">
        <v>32</v>
      </c>
      <c r="C6" s="17">
        <v>11455</v>
      </c>
      <c r="D6" s="17">
        <v>1064</v>
      </c>
      <c r="E6" s="17">
        <v>19575</v>
      </c>
      <c r="F6" s="17">
        <v>1047</v>
      </c>
      <c r="G6" s="17">
        <v>613</v>
      </c>
      <c r="H6" s="17">
        <v>1114</v>
      </c>
      <c r="I6" s="17">
        <v>16798</v>
      </c>
      <c r="J6" s="17">
        <v>2953</v>
      </c>
      <c r="K6" s="17">
        <v>6982</v>
      </c>
      <c r="L6" s="17">
        <v>0</v>
      </c>
    </row>
    <row r="7" spans="1:12" ht="12">
      <c r="A7" s="70"/>
      <c r="B7" s="4" t="s">
        <v>36</v>
      </c>
      <c r="C7" s="17">
        <v>852</v>
      </c>
      <c r="D7" s="17">
        <v>59739</v>
      </c>
      <c r="E7" s="17">
        <v>13545</v>
      </c>
      <c r="F7" s="17">
        <v>0</v>
      </c>
      <c r="G7" s="17">
        <v>8574</v>
      </c>
      <c r="H7" s="17">
        <v>1074</v>
      </c>
      <c r="I7" s="17">
        <v>1069</v>
      </c>
      <c r="J7" s="17">
        <v>0</v>
      </c>
      <c r="K7" s="17">
        <v>0</v>
      </c>
      <c r="L7" s="17">
        <v>1009</v>
      </c>
    </row>
    <row r="8" spans="1:12" ht="12">
      <c r="A8" s="70">
        <v>3</v>
      </c>
      <c r="B8" s="4" t="s">
        <v>33</v>
      </c>
      <c r="C8" s="17">
        <v>0</v>
      </c>
      <c r="D8" s="17">
        <v>34194</v>
      </c>
      <c r="E8" s="17">
        <v>6652</v>
      </c>
      <c r="F8" s="17">
        <v>36799</v>
      </c>
      <c r="G8" s="17">
        <v>300</v>
      </c>
      <c r="H8" s="17">
        <v>621</v>
      </c>
      <c r="I8" s="17">
        <v>1454</v>
      </c>
      <c r="J8" s="17">
        <v>4498</v>
      </c>
      <c r="K8" s="17">
        <v>861</v>
      </c>
      <c r="L8" s="17">
        <v>1064</v>
      </c>
    </row>
    <row r="9" spans="1:12" ht="12">
      <c r="A9" s="70"/>
      <c r="B9" s="4" t="s">
        <v>34</v>
      </c>
      <c r="C9" s="17">
        <v>3429</v>
      </c>
      <c r="D9" s="17">
        <v>28237</v>
      </c>
      <c r="E9" s="17">
        <v>22214</v>
      </c>
      <c r="F9" s="17">
        <v>5853</v>
      </c>
      <c r="G9" s="17">
        <v>9323</v>
      </c>
      <c r="H9" s="17">
        <v>116</v>
      </c>
      <c r="I9" s="17">
        <v>112124</v>
      </c>
      <c r="J9" s="17">
        <v>11614</v>
      </c>
      <c r="K9" s="17">
        <v>16081</v>
      </c>
      <c r="L9" s="17">
        <v>27339</v>
      </c>
    </row>
    <row r="10" spans="1:12" ht="12">
      <c r="A10" s="70">
        <v>4</v>
      </c>
      <c r="B10" s="4" t="s">
        <v>29</v>
      </c>
      <c r="C10" s="17">
        <v>5885</v>
      </c>
      <c r="D10" s="17">
        <v>354</v>
      </c>
      <c r="E10" s="17">
        <v>96</v>
      </c>
      <c r="F10" s="17">
        <v>417</v>
      </c>
      <c r="G10" s="17">
        <v>25269</v>
      </c>
      <c r="H10" s="17">
        <v>407</v>
      </c>
      <c r="I10" s="17">
        <v>960</v>
      </c>
      <c r="J10" s="17">
        <v>0</v>
      </c>
      <c r="K10" s="17">
        <v>0</v>
      </c>
      <c r="L10" s="17">
        <v>0</v>
      </c>
    </row>
    <row r="11" spans="1:12" ht="12">
      <c r="A11" s="70"/>
      <c r="B11" s="4" t="s">
        <v>35</v>
      </c>
      <c r="C11" s="17">
        <v>5080</v>
      </c>
      <c r="D11" s="17">
        <v>487</v>
      </c>
      <c r="E11" s="17">
        <v>0</v>
      </c>
      <c r="F11" s="17">
        <v>2088</v>
      </c>
      <c r="G11" s="17">
        <v>661</v>
      </c>
      <c r="H11" s="17">
        <v>1925</v>
      </c>
      <c r="I11" s="17">
        <v>0</v>
      </c>
      <c r="J11" s="17">
        <v>0</v>
      </c>
      <c r="K11" s="17">
        <v>24037</v>
      </c>
      <c r="L11" s="17">
        <v>0</v>
      </c>
    </row>
    <row r="12" spans="1:12" ht="12">
      <c r="A12" s="63" t="s">
        <v>37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140</v>
      </c>
      <c r="J12" s="17">
        <v>0</v>
      </c>
      <c r="K12" s="17">
        <v>0</v>
      </c>
      <c r="L12" s="17">
        <v>0</v>
      </c>
    </row>
    <row r="13" spans="1:12" ht="12">
      <c r="A13" s="64" t="s">
        <v>5</v>
      </c>
      <c r="B13" s="65"/>
      <c r="C13" s="20">
        <f aca="true" t="shared" si="0" ref="C13:L13">SUM(C4:C12)</f>
        <v>32461</v>
      </c>
      <c r="D13" s="20">
        <f t="shared" si="0"/>
        <v>124131</v>
      </c>
      <c r="E13" s="20">
        <f t="shared" si="0"/>
        <v>62082</v>
      </c>
      <c r="F13" s="20">
        <f t="shared" si="0"/>
        <v>46204</v>
      </c>
      <c r="G13" s="20">
        <f t="shared" si="0"/>
        <v>44740</v>
      </c>
      <c r="H13" s="20">
        <f t="shared" si="0"/>
        <v>5624</v>
      </c>
      <c r="I13" s="20">
        <f t="shared" si="0"/>
        <v>132555</v>
      </c>
      <c r="J13" s="20">
        <f t="shared" si="0"/>
        <v>19113</v>
      </c>
      <c r="K13" s="20">
        <f t="shared" si="0"/>
        <v>47961</v>
      </c>
      <c r="L13" s="20">
        <f t="shared" si="0"/>
        <v>29412</v>
      </c>
    </row>
    <row r="15" ht="12">
      <c r="A15" s="7" t="s">
        <v>39</v>
      </c>
    </row>
    <row r="16" spans="1:12" ht="12">
      <c r="A16" s="71" t="s">
        <v>98</v>
      </c>
      <c r="B16" s="71"/>
      <c r="C16" s="74" t="s">
        <v>109</v>
      </c>
      <c r="D16" s="74"/>
      <c r="E16" s="74"/>
      <c r="F16" s="74"/>
      <c r="G16" s="74"/>
      <c r="H16" s="74"/>
      <c r="I16" s="74"/>
      <c r="J16" s="74"/>
      <c r="K16" s="74"/>
      <c r="L16" s="75"/>
    </row>
    <row r="17" spans="1:12" ht="12">
      <c r="A17" s="72"/>
      <c r="B17" s="72"/>
      <c r="C17" s="50" t="s">
        <v>22</v>
      </c>
      <c r="D17" s="50" t="s">
        <v>23</v>
      </c>
      <c r="E17" s="50" t="s">
        <v>24</v>
      </c>
      <c r="F17" s="50" t="s">
        <v>25</v>
      </c>
      <c r="G17" s="50" t="s">
        <v>26</v>
      </c>
      <c r="H17" s="50" t="s">
        <v>27</v>
      </c>
      <c r="I17" s="50" t="s">
        <v>28</v>
      </c>
      <c r="J17" s="50" t="s">
        <v>111</v>
      </c>
      <c r="K17" s="50">
        <v>2008</v>
      </c>
      <c r="L17" s="62">
        <v>2009</v>
      </c>
    </row>
    <row r="18" spans="1:12" ht="12">
      <c r="A18" s="73">
        <v>1</v>
      </c>
      <c r="B18" s="4" t="s">
        <v>30</v>
      </c>
      <c r="C18" s="30">
        <v>163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</row>
    <row r="19" spans="1:12" ht="12" customHeight="1">
      <c r="A19" s="70"/>
      <c r="B19" s="4" t="s">
        <v>31</v>
      </c>
      <c r="C19" s="17">
        <v>1300</v>
      </c>
      <c r="D19" s="17">
        <v>21</v>
      </c>
      <c r="E19" s="17">
        <v>0</v>
      </c>
      <c r="F19" s="17">
        <v>0</v>
      </c>
      <c r="G19" s="17">
        <v>0</v>
      </c>
      <c r="H19" s="17">
        <v>103</v>
      </c>
      <c r="I19" s="17">
        <v>4</v>
      </c>
      <c r="J19" s="17">
        <v>16</v>
      </c>
      <c r="K19" s="17">
        <v>0</v>
      </c>
      <c r="L19" s="17">
        <v>0</v>
      </c>
    </row>
    <row r="20" spans="1:12" ht="12">
      <c r="A20" s="70">
        <v>2</v>
      </c>
      <c r="B20" s="4" t="s">
        <v>32</v>
      </c>
      <c r="C20" s="17">
        <v>2416</v>
      </c>
      <c r="D20" s="17">
        <v>238</v>
      </c>
      <c r="E20" s="17">
        <v>4395</v>
      </c>
      <c r="F20" s="17">
        <v>334</v>
      </c>
      <c r="G20" s="17">
        <v>191</v>
      </c>
      <c r="H20" s="17">
        <v>282</v>
      </c>
      <c r="I20" s="17">
        <v>3918</v>
      </c>
      <c r="J20" s="17">
        <v>845</v>
      </c>
      <c r="K20" s="17">
        <v>1199</v>
      </c>
      <c r="L20" s="17">
        <v>0</v>
      </c>
    </row>
    <row r="21" spans="1:12" ht="12">
      <c r="A21" s="70"/>
      <c r="B21" s="4" t="s">
        <v>36</v>
      </c>
      <c r="C21" s="17">
        <v>293</v>
      </c>
      <c r="D21" s="17">
        <v>7837</v>
      </c>
      <c r="E21" s="17">
        <v>2872</v>
      </c>
      <c r="F21" s="17">
        <v>0</v>
      </c>
      <c r="G21" s="17">
        <v>1135</v>
      </c>
      <c r="H21" s="17">
        <v>179</v>
      </c>
      <c r="I21" s="17">
        <v>217</v>
      </c>
      <c r="J21" s="17">
        <v>0</v>
      </c>
      <c r="K21" s="17">
        <v>0</v>
      </c>
      <c r="L21" s="17">
        <v>137</v>
      </c>
    </row>
    <row r="22" spans="1:12" ht="12">
      <c r="A22" s="70">
        <v>3</v>
      </c>
      <c r="B22" s="4" t="s">
        <v>33</v>
      </c>
      <c r="C22" s="17">
        <v>0</v>
      </c>
      <c r="D22" s="17">
        <v>3686</v>
      </c>
      <c r="E22" s="17">
        <v>1391</v>
      </c>
      <c r="F22" s="17">
        <v>6229</v>
      </c>
      <c r="G22" s="17">
        <v>96</v>
      </c>
      <c r="H22" s="17">
        <v>99</v>
      </c>
      <c r="I22" s="17">
        <v>0</v>
      </c>
      <c r="J22" s="17">
        <v>1418</v>
      </c>
      <c r="K22" s="17">
        <v>190</v>
      </c>
      <c r="L22" s="17">
        <v>266</v>
      </c>
    </row>
    <row r="23" spans="1:12" ht="12">
      <c r="A23" s="70"/>
      <c r="B23" s="4" t="s">
        <v>34</v>
      </c>
      <c r="C23" s="17">
        <v>708</v>
      </c>
      <c r="D23" s="17">
        <v>5055</v>
      </c>
      <c r="E23" s="17">
        <v>3276</v>
      </c>
      <c r="F23" s="17">
        <v>800</v>
      </c>
      <c r="G23" s="17">
        <v>1597</v>
      </c>
      <c r="H23" s="17">
        <v>41</v>
      </c>
      <c r="I23" s="17">
        <v>11101</v>
      </c>
      <c r="J23" s="17">
        <v>1223</v>
      </c>
      <c r="K23" s="17">
        <v>3190</v>
      </c>
      <c r="L23" s="17">
        <v>2656</v>
      </c>
    </row>
    <row r="24" spans="1:12" ht="12">
      <c r="A24" s="70">
        <v>4</v>
      </c>
      <c r="B24" s="4" t="s">
        <v>29</v>
      </c>
      <c r="C24" s="17">
        <v>1557</v>
      </c>
      <c r="D24" s="17">
        <v>45</v>
      </c>
      <c r="E24" s="17">
        <v>38</v>
      </c>
      <c r="F24" s="17">
        <v>154</v>
      </c>
      <c r="G24" s="17">
        <v>4022</v>
      </c>
      <c r="H24" s="17">
        <v>141</v>
      </c>
      <c r="I24" s="17">
        <v>100</v>
      </c>
      <c r="J24" s="17">
        <v>0</v>
      </c>
      <c r="K24" s="17">
        <v>0</v>
      </c>
      <c r="L24" s="17">
        <v>0</v>
      </c>
    </row>
    <row r="25" spans="1:12" ht="12">
      <c r="A25" s="70"/>
      <c r="B25" s="4" t="s">
        <v>35</v>
      </c>
      <c r="C25" s="17">
        <v>894</v>
      </c>
      <c r="D25" s="17">
        <v>132</v>
      </c>
      <c r="E25" s="17">
        <v>0</v>
      </c>
      <c r="F25" s="17">
        <v>506</v>
      </c>
      <c r="G25" s="17">
        <v>176</v>
      </c>
      <c r="H25" s="17">
        <v>517</v>
      </c>
      <c r="I25" s="17">
        <v>0</v>
      </c>
      <c r="J25" s="17">
        <v>0</v>
      </c>
      <c r="K25" s="17">
        <v>3698</v>
      </c>
      <c r="L25" s="17">
        <v>0</v>
      </c>
    </row>
    <row r="26" spans="1:12" ht="12">
      <c r="A26" s="63" t="s">
        <v>37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35</v>
      </c>
      <c r="J26" s="17">
        <v>0</v>
      </c>
      <c r="K26" s="17">
        <v>0</v>
      </c>
      <c r="L26" s="17">
        <v>0</v>
      </c>
    </row>
    <row r="27" spans="1:12" ht="12">
      <c r="A27" s="64" t="s">
        <v>5</v>
      </c>
      <c r="B27" s="65"/>
      <c r="C27" s="20">
        <f aca="true" t="shared" si="1" ref="C27:L27">SUM(C18:C26)</f>
        <v>7331</v>
      </c>
      <c r="D27" s="20">
        <f t="shared" si="1"/>
        <v>17014</v>
      </c>
      <c r="E27" s="20">
        <f t="shared" si="1"/>
        <v>11972</v>
      </c>
      <c r="F27" s="20">
        <f t="shared" si="1"/>
        <v>8023</v>
      </c>
      <c r="G27" s="20">
        <f t="shared" si="1"/>
        <v>7217</v>
      </c>
      <c r="H27" s="20">
        <f t="shared" si="1"/>
        <v>1362</v>
      </c>
      <c r="I27" s="20">
        <f t="shared" si="1"/>
        <v>15375</v>
      </c>
      <c r="J27" s="20">
        <f t="shared" si="1"/>
        <v>3502</v>
      </c>
      <c r="K27" s="20">
        <f t="shared" si="1"/>
        <v>8277</v>
      </c>
      <c r="L27" s="20">
        <f t="shared" si="1"/>
        <v>3059</v>
      </c>
    </row>
  </sheetData>
  <mergeCells count="12">
    <mergeCell ref="C2:L2"/>
    <mergeCell ref="C16:L16"/>
    <mergeCell ref="A2:B3"/>
    <mergeCell ref="A4:A5"/>
    <mergeCell ref="A6:A7"/>
    <mergeCell ref="A8:A9"/>
    <mergeCell ref="A10:A11"/>
    <mergeCell ref="A24:A25"/>
    <mergeCell ref="A16:B17"/>
    <mergeCell ref="A18:A19"/>
    <mergeCell ref="A20:A21"/>
    <mergeCell ref="A22:A2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2"/>
  <sheetViews>
    <sheetView zoomScale="85" zoomScaleNormal="85" workbookViewId="0" topLeftCell="A1">
      <selection activeCell="I30" sqref="I30"/>
    </sheetView>
  </sheetViews>
  <sheetFormatPr defaultColWidth="9.00390625" defaultRowHeight="15.75"/>
  <cols>
    <col min="1" max="1" width="7.25390625" style="5" customWidth="1"/>
    <col min="2" max="2" width="9.125" style="5" customWidth="1"/>
    <col min="3" max="3" width="10.625" style="5" customWidth="1"/>
    <col min="4" max="6" width="9.75390625" style="5" customWidth="1"/>
    <col min="7" max="13" width="9.125" style="5" customWidth="1"/>
    <col min="14" max="14" width="9.00390625" style="5" customWidth="1"/>
    <col min="15" max="18" width="8.875" style="5" customWidth="1"/>
    <col min="19" max="16384" width="9.00390625" style="5" customWidth="1"/>
  </cols>
  <sheetData>
    <row r="1" ht="12">
      <c r="A1" s="7" t="s">
        <v>116</v>
      </c>
    </row>
    <row r="2" spans="1:13" s="6" customFormat="1" ht="40.5">
      <c r="A2" s="3" t="s">
        <v>54</v>
      </c>
      <c r="B2" s="47" t="s">
        <v>67</v>
      </c>
      <c r="C2" s="47" t="s">
        <v>18</v>
      </c>
      <c r="D2" s="47" t="s">
        <v>68</v>
      </c>
      <c r="E2" s="47" t="s">
        <v>17</v>
      </c>
      <c r="F2" s="47" t="s">
        <v>69</v>
      </c>
      <c r="G2" s="47" t="s">
        <v>110</v>
      </c>
      <c r="H2" s="47" t="s">
        <v>21</v>
      </c>
      <c r="I2" s="47" t="s">
        <v>20</v>
      </c>
      <c r="J2" s="47" t="s">
        <v>19</v>
      </c>
      <c r="K2" s="47" t="s">
        <v>70</v>
      </c>
      <c r="L2" s="47" t="s">
        <v>16</v>
      </c>
      <c r="M2" s="3" t="s">
        <v>66</v>
      </c>
    </row>
    <row r="3" spans="1:13" ht="12">
      <c r="A3" s="42">
        <v>2000</v>
      </c>
      <c r="B3" s="30">
        <v>13544</v>
      </c>
      <c r="C3" s="30">
        <v>209897</v>
      </c>
      <c r="D3" s="30">
        <v>37097</v>
      </c>
      <c r="E3" s="30">
        <v>418</v>
      </c>
      <c r="F3" s="30">
        <v>0</v>
      </c>
      <c r="G3" s="30">
        <v>0</v>
      </c>
      <c r="H3" s="30">
        <v>1114</v>
      </c>
      <c r="I3" s="30">
        <v>929</v>
      </c>
      <c r="J3" s="30">
        <v>0</v>
      </c>
      <c r="K3" s="30">
        <v>0</v>
      </c>
      <c r="L3" s="30">
        <v>254</v>
      </c>
      <c r="M3" s="30">
        <v>263253</v>
      </c>
    </row>
    <row r="4" spans="1:13" ht="12">
      <c r="A4" s="40">
        <v>2001</v>
      </c>
      <c r="B4" s="17">
        <v>30423</v>
      </c>
      <c r="C4" s="17">
        <v>183575</v>
      </c>
      <c r="D4" s="17">
        <v>281164</v>
      </c>
      <c r="E4" s="17">
        <v>1987</v>
      </c>
      <c r="F4" s="17">
        <v>40940</v>
      </c>
      <c r="G4" s="17">
        <v>13683</v>
      </c>
      <c r="H4" s="17">
        <v>8700</v>
      </c>
      <c r="I4" s="17">
        <v>0</v>
      </c>
      <c r="J4" s="17">
        <v>0</v>
      </c>
      <c r="K4" s="17">
        <v>326</v>
      </c>
      <c r="L4" s="17">
        <v>19814</v>
      </c>
      <c r="M4" s="17">
        <v>580612</v>
      </c>
    </row>
    <row r="5" spans="1:13" ht="12">
      <c r="A5" s="40">
        <v>2002</v>
      </c>
      <c r="B5" s="17">
        <v>26504</v>
      </c>
      <c r="C5" s="17">
        <v>321204</v>
      </c>
      <c r="D5" s="17">
        <v>78458</v>
      </c>
      <c r="E5" s="17">
        <v>1690</v>
      </c>
      <c r="F5" s="17">
        <v>3412</v>
      </c>
      <c r="G5" s="17">
        <v>0</v>
      </c>
      <c r="H5" s="17">
        <v>833</v>
      </c>
      <c r="I5" s="17">
        <v>18200</v>
      </c>
      <c r="J5" s="17">
        <v>0</v>
      </c>
      <c r="K5" s="17">
        <v>3823</v>
      </c>
      <c r="L5" s="17">
        <v>18659</v>
      </c>
      <c r="M5" s="17">
        <f>SUM(B5:L5)</f>
        <v>472783</v>
      </c>
    </row>
    <row r="6" spans="1:13" ht="12">
      <c r="A6" s="40">
        <v>2003</v>
      </c>
      <c r="B6" s="17">
        <v>18159</v>
      </c>
      <c r="C6" s="17">
        <v>17516</v>
      </c>
      <c r="D6" s="17">
        <v>61109</v>
      </c>
      <c r="E6" s="17">
        <v>10947</v>
      </c>
      <c r="F6" s="17">
        <v>0</v>
      </c>
      <c r="G6" s="17">
        <v>0</v>
      </c>
      <c r="H6" s="17">
        <v>17636</v>
      </c>
      <c r="I6" s="17">
        <v>417</v>
      </c>
      <c r="J6" s="17">
        <v>238</v>
      </c>
      <c r="K6" s="17">
        <v>2084</v>
      </c>
      <c r="L6" s="17">
        <v>0</v>
      </c>
      <c r="M6" s="17">
        <v>128106</v>
      </c>
    </row>
    <row r="7" spans="1:13" ht="12">
      <c r="A7" s="40">
        <v>2004</v>
      </c>
      <c r="B7" s="17">
        <v>76860</v>
      </c>
      <c r="C7" s="17">
        <v>129223</v>
      </c>
      <c r="D7" s="17">
        <v>135926</v>
      </c>
      <c r="E7" s="17">
        <v>0</v>
      </c>
      <c r="F7" s="17">
        <v>2400</v>
      </c>
      <c r="G7" s="17">
        <v>0</v>
      </c>
      <c r="H7" s="17">
        <v>0</v>
      </c>
      <c r="I7" s="17">
        <v>6399</v>
      </c>
      <c r="J7" s="17">
        <v>0</v>
      </c>
      <c r="K7" s="17">
        <v>26477</v>
      </c>
      <c r="L7" s="17">
        <v>422</v>
      </c>
      <c r="M7" s="17">
        <v>377707</v>
      </c>
    </row>
    <row r="8" spans="1:13" ht="12">
      <c r="A8" s="40">
        <v>2005</v>
      </c>
      <c r="B8" s="17">
        <v>8975</v>
      </c>
      <c r="C8" s="17">
        <v>81458</v>
      </c>
      <c r="D8" s="17">
        <v>52011</v>
      </c>
      <c r="E8" s="17">
        <v>393</v>
      </c>
      <c r="F8" s="17">
        <v>0</v>
      </c>
      <c r="G8" s="17">
        <v>0</v>
      </c>
      <c r="H8" s="17">
        <v>5155</v>
      </c>
      <c r="I8" s="17">
        <v>0</v>
      </c>
      <c r="J8" s="17">
        <v>0</v>
      </c>
      <c r="K8" s="17">
        <v>0</v>
      </c>
      <c r="L8" s="17">
        <v>4273</v>
      </c>
      <c r="M8" s="17">
        <v>152265</v>
      </c>
    </row>
    <row r="9" spans="1:13" ht="12">
      <c r="A9" s="40">
        <v>2006</v>
      </c>
      <c r="B9" s="17">
        <v>13081</v>
      </c>
      <c r="C9" s="17">
        <v>178822</v>
      </c>
      <c r="D9" s="17">
        <v>13820</v>
      </c>
      <c r="E9" s="17">
        <v>2616</v>
      </c>
      <c r="F9" s="17">
        <v>0</v>
      </c>
      <c r="G9" s="17">
        <v>0</v>
      </c>
      <c r="H9" s="17">
        <v>0</v>
      </c>
      <c r="I9" s="17">
        <v>3420</v>
      </c>
      <c r="J9" s="17">
        <v>532</v>
      </c>
      <c r="K9" s="17">
        <v>0</v>
      </c>
      <c r="L9" s="17">
        <v>0</v>
      </c>
      <c r="M9" s="17">
        <v>212291</v>
      </c>
    </row>
    <row r="10" spans="1:13" ht="12">
      <c r="A10" s="40">
        <v>2007</v>
      </c>
      <c r="B10" s="17">
        <v>8683</v>
      </c>
      <c r="C10" s="17">
        <v>61347</v>
      </c>
      <c r="D10" s="17">
        <v>24517</v>
      </c>
      <c r="E10" s="17">
        <v>0</v>
      </c>
      <c r="F10" s="17">
        <v>10000</v>
      </c>
      <c r="G10" s="17">
        <v>0</v>
      </c>
      <c r="H10" s="17">
        <v>0</v>
      </c>
      <c r="I10" s="17">
        <v>486</v>
      </c>
      <c r="J10" s="17">
        <v>0</v>
      </c>
      <c r="K10" s="17">
        <v>0</v>
      </c>
      <c r="L10" s="17">
        <v>18367</v>
      </c>
      <c r="M10" s="17">
        <f>SUM(B10:L10)</f>
        <v>123400</v>
      </c>
    </row>
    <row r="11" spans="1:13" ht="12">
      <c r="A11" s="40">
        <v>2008</v>
      </c>
      <c r="B11" s="17">
        <v>6194</v>
      </c>
      <c r="C11" s="17">
        <v>120510</v>
      </c>
      <c r="D11" s="17">
        <v>51638</v>
      </c>
      <c r="E11" s="17">
        <v>0</v>
      </c>
      <c r="F11" s="17">
        <v>7000</v>
      </c>
      <c r="G11" s="17">
        <v>0</v>
      </c>
      <c r="H11" s="17">
        <v>0</v>
      </c>
      <c r="I11" s="17">
        <v>5616</v>
      </c>
      <c r="J11" s="17">
        <v>0</v>
      </c>
      <c r="K11" s="17">
        <v>0</v>
      </c>
      <c r="L11" s="17">
        <v>704</v>
      </c>
      <c r="M11" s="17">
        <f>SUM(B11:L11)</f>
        <v>191662</v>
      </c>
    </row>
    <row r="12" spans="1:13" ht="12">
      <c r="A12" s="10">
        <v>2009</v>
      </c>
      <c r="B12" s="20">
        <v>200</v>
      </c>
      <c r="C12" s="20">
        <v>187148</v>
      </c>
      <c r="D12" s="20">
        <v>2240</v>
      </c>
      <c r="E12" s="20">
        <v>100</v>
      </c>
      <c r="F12" s="20">
        <v>2966</v>
      </c>
      <c r="G12" s="20">
        <v>0</v>
      </c>
      <c r="H12" s="20">
        <v>206</v>
      </c>
      <c r="I12" s="20">
        <v>0</v>
      </c>
      <c r="J12" s="20">
        <v>0</v>
      </c>
      <c r="K12" s="20">
        <v>0</v>
      </c>
      <c r="L12" s="20">
        <v>0</v>
      </c>
      <c r="M12" s="20">
        <v>192860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showGridLines="0" workbookViewId="0" topLeftCell="A1">
      <selection activeCell="D26" sqref="D26"/>
    </sheetView>
  </sheetViews>
  <sheetFormatPr defaultColWidth="9.00390625" defaultRowHeight="15.75"/>
  <cols>
    <col min="1" max="1" width="9.125" style="5" customWidth="1"/>
    <col min="2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87</v>
      </c>
    </row>
    <row r="2" spans="1:9" s="6" customFormat="1" ht="37.5">
      <c r="A2" s="14" t="s">
        <v>14</v>
      </c>
      <c r="B2" s="3" t="s">
        <v>13</v>
      </c>
      <c r="C2" s="3" t="s">
        <v>45</v>
      </c>
      <c r="D2" s="3" t="s">
        <v>40</v>
      </c>
      <c r="E2" s="3" t="s">
        <v>10</v>
      </c>
      <c r="F2" s="3" t="s">
        <v>41</v>
      </c>
      <c r="G2" s="3" t="s">
        <v>42</v>
      </c>
      <c r="H2" s="3" t="s">
        <v>43</v>
      </c>
      <c r="I2" s="3" t="s">
        <v>44</v>
      </c>
    </row>
    <row r="3" spans="1:9" ht="12">
      <c r="A3" s="28">
        <v>2000</v>
      </c>
      <c r="B3" s="29">
        <v>138</v>
      </c>
      <c r="C3" s="30">
        <v>261757</v>
      </c>
      <c r="D3" s="30">
        <v>2667</v>
      </c>
      <c r="E3" s="30">
        <v>2227</v>
      </c>
      <c r="F3" s="30">
        <v>59007</v>
      </c>
      <c r="G3" s="30">
        <v>20882</v>
      </c>
      <c r="H3" s="29">
        <v>547</v>
      </c>
      <c r="I3" s="29">
        <v>667</v>
      </c>
    </row>
    <row r="4" spans="1:9" ht="12">
      <c r="A4" s="26">
        <v>2001</v>
      </c>
      <c r="B4" s="8">
        <v>125</v>
      </c>
      <c r="C4" s="17">
        <v>225679</v>
      </c>
      <c r="D4" s="17">
        <v>2187</v>
      </c>
      <c r="E4" s="17">
        <v>2032</v>
      </c>
      <c r="F4" s="17">
        <v>47646</v>
      </c>
      <c r="G4" s="17">
        <v>18179</v>
      </c>
      <c r="H4" s="8">
        <v>481</v>
      </c>
      <c r="I4" s="8">
        <v>546</v>
      </c>
    </row>
    <row r="5" spans="1:9" ht="12">
      <c r="A5" s="16">
        <v>2002</v>
      </c>
      <c r="B5" s="8">
        <v>138</v>
      </c>
      <c r="C5" s="17">
        <v>266500</v>
      </c>
      <c r="D5" s="17">
        <v>2530</v>
      </c>
      <c r="E5" s="17">
        <v>2300</v>
      </c>
      <c r="F5" s="17">
        <v>54838</v>
      </c>
      <c r="G5" s="17">
        <v>21823</v>
      </c>
      <c r="H5" s="8">
        <v>756</v>
      </c>
      <c r="I5" s="8">
        <v>706</v>
      </c>
    </row>
    <row r="6" spans="1:9" ht="12">
      <c r="A6" s="26">
        <v>2003</v>
      </c>
      <c r="B6" s="8">
        <v>117</v>
      </c>
      <c r="C6" s="17">
        <v>282205</v>
      </c>
      <c r="D6" s="17">
        <v>2757</v>
      </c>
      <c r="E6" s="17">
        <v>2101</v>
      </c>
      <c r="F6" s="17">
        <v>58905</v>
      </c>
      <c r="G6" s="17">
        <v>22583</v>
      </c>
      <c r="H6" s="8">
        <v>1182</v>
      </c>
      <c r="I6" s="8">
        <v>735</v>
      </c>
    </row>
    <row r="7" spans="1:9" ht="12">
      <c r="A7" s="16">
        <v>2004</v>
      </c>
      <c r="B7" s="8">
        <v>129</v>
      </c>
      <c r="C7" s="17">
        <v>240523</v>
      </c>
      <c r="D7" s="17">
        <v>2519</v>
      </c>
      <c r="E7" s="17">
        <v>2084</v>
      </c>
      <c r="F7" s="17">
        <v>53837</v>
      </c>
      <c r="G7" s="17">
        <v>16899</v>
      </c>
      <c r="H7" s="8">
        <v>340</v>
      </c>
      <c r="I7" s="8">
        <v>665</v>
      </c>
    </row>
    <row r="8" spans="1:9" ht="12">
      <c r="A8" s="26">
        <v>2005</v>
      </c>
      <c r="B8" s="8">
        <v>100</v>
      </c>
      <c r="C8" s="17">
        <v>229830</v>
      </c>
      <c r="D8" s="17">
        <v>2236</v>
      </c>
      <c r="E8" s="17">
        <v>1981</v>
      </c>
      <c r="F8" s="17">
        <v>50498</v>
      </c>
      <c r="G8" s="17">
        <v>17452</v>
      </c>
      <c r="H8" s="8">
        <v>94</v>
      </c>
      <c r="I8" s="8">
        <v>648</v>
      </c>
    </row>
    <row r="9" spans="1:9" ht="12">
      <c r="A9" s="16">
        <v>2006</v>
      </c>
      <c r="B9" s="8">
        <v>105</v>
      </c>
      <c r="C9" s="17">
        <v>210072</v>
      </c>
      <c r="D9" s="17">
        <v>2121</v>
      </c>
      <c r="E9" s="17">
        <v>1769</v>
      </c>
      <c r="F9" s="17">
        <v>46421</v>
      </c>
      <c r="G9" s="17">
        <v>16520</v>
      </c>
      <c r="H9" s="8">
        <v>49</v>
      </c>
      <c r="I9" s="8">
        <v>557</v>
      </c>
    </row>
    <row r="10" spans="1:9" ht="12">
      <c r="A10" s="16">
        <v>2007</v>
      </c>
      <c r="B10" s="8">
        <v>86</v>
      </c>
      <c r="C10" s="17">
        <v>243672</v>
      </c>
      <c r="D10" s="17">
        <v>2246</v>
      </c>
      <c r="E10" s="17">
        <v>1773</v>
      </c>
      <c r="F10" s="17">
        <v>52304</v>
      </c>
      <c r="G10" s="17">
        <v>16464</v>
      </c>
      <c r="H10" s="8">
        <v>732</v>
      </c>
      <c r="I10" s="8">
        <v>655</v>
      </c>
    </row>
    <row r="11" spans="1:9" ht="12">
      <c r="A11" s="16">
        <v>2008</v>
      </c>
      <c r="B11" s="8">
        <v>47</v>
      </c>
      <c r="C11" s="17">
        <v>102916</v>
      </c>
      <c r="D11" s="17">
        <v>925</v>
      </c>
      <c r="E11" s="17">
        <v>906</v>
      </c>
      <c r="F11" s="17">
        <v>22812</v>
      </c>
      <c r="G11" s="17">
        <v>8228</v>
      </c>
      <c r="H11" s="8">
        <v>21</v>
      </c>
      <c r="I11" s="8">
        <v>269</v>
      </c>
    </row>
    <row r="12" spans="1:9" ht="12">
      <c r="A12" s="31">
        <v>2009</v>
      </c>
      <c r="B12" s="32">
        <v>38</v>
      </c>
      <c r="C12" s="20">
        <v>86173</v>
      </c>
      <c r="D12" s="20">
        <v>757</v>
      </c>
      <c r="E12" s="20">
        <v>770</v>
      </c>
      <c r="F12" s="20">
        <v>17237</v>
      </c>
      <c r="G12" s="20">
        <v>6234</v>
      </c>
      <c r="H12" s="32">
        <v>1584</v>
      </c>
      <c r="I12" s="32">
        <v>235</v>
      </c>
    </row>
    <row r="13" spans="2:9" ht="12">
      <c r="B13" s="8"/>
      <c r="C13" s="17"/>
      <c r="D13" s="17"/>
      <c r="E13" s="17"/>
      <c r="F13" s="17"/>
      <c r="G13" s="17"/>
      <c r="H13" s="8"/>
      <c r="I13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workbookViewId="0" topLeftCell="A1">
      <selection activeCell="D19" sqref="D19"/>
    </sheetView>
  </sheetViews>
  <sheetFormatPr defaultColWidth="9.00390625" defaultRowHeight="15.75"/>
  <cols>
    <col min="1" max="1" width="9.125" style="5" customWidth="1"/>
    <col min="2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spans="1:7" ht="12">
      <c r="A1" s="7" t="s">
        <v>88</v>
      </c>
      <c r="C1" s="12"/>
      <c r="D1" s="12"/>
      <c r="E1" s="12"/>
      <c r="F1" s="12"/>
      <c r="G1" s="12"/>
    </row>
    <row r="2" spans="1:9" ht="37.5">
      <c r="A2" s="14" t="s">
        <v>14</v>
      </c>
      <c r="B2" s="3" t="s">
        <v>61</v>
      </c>
      <c r="C2" s="3" t="s">
        <v>45</v>
      </c>
      <c r="D2" s="3" t="s">
        <v>40</v>
      </c>
      <c r="E2" s="3" t="s">
        <v>10</v>
      </c>
      <c r="F2" s="3" t="s">
        <v>41</v>
      </c>
      <c r="G2" s="3" t="s">
        <v>42</v>
      </c>
      <c r="H2" s="3" t="s">
        <v>43</v>
      </c>
      <c r="I2" s="3" t="s">
        <v>44</v>
      </c>
    </row>
    <row r="3" spans="1:9" ht="12">
      <c r="A3" s="28">
        <v>2000</v>
      </c>
      <c r="B3" s="29">
        <v>104</v>
      </c>
      <c r="C3" s="29">
        <v>13980</v>
      </c>
      <c r="D3" s="29">
        <v>68</v>
      </c>
      <c r="E3" s="29">
        <v>69</v>
      </c>
      <c r="F3" s="29">
        <v>1987</v>
      </c>
      <c r="G3" s="29">
        <v>2526</v>
      </c>
      <c r="H3" s="29">
        <v>131</v>
      </c>
      <c r="I3" s="29">
        <v>4</v>
      </c>
    </row>
    <row r="4" spans="1:9" ht="12">
      <c r="A4" s="26">
        <v>2001</v>
      </c>
      <c r="B4" s="8">
        <v>82</v>
      </c>
      <c r="C4" s="8">
        <v>10894</v>
      </c>
      <c r="D4" s="8">
        <v>44</v>
      </c>
      <c r="E4" s="8">
        <v>34</v>
      </c>
      <c r="F4" s="8">
        <v>1153</v>
      </c>
      <c r="G4" s="8">
        <v>2015</v>
      </c>
      <c r="H4" s="8">
        <v>0</v>
      </c>
      <c r="I4" s="8">
        <v>2</v>
      </c>
    </row>
    <row r="5" spans="1:9" ht="12">
      <c r="A5" s="16">
        <v>2002</v>
      </c>
      <c r="B5" s="8">
        <v>95</v>
      </c>
      <c r="C5" s="8">
        <v>12347</v>
      </c>
      <c r="D5" s="8">
        <v>74</v>
      </c>
      <c r="E5" s="8">
        <v>55</v>
      </c>
      <c r="F5" s="8">
        <v>1912</v>
      </c>
      <c r="G5" s="8">
        <v>1917</v>
      </c>
      <c r="H5" s="8">
        <v>0</v>
      </c>
      <c r="I5" s="8">
        <v>5</v>
      </c>
    </row>
    <row r="6" spans="1:9" ht="12">
      <c r="A6" s="26">
        <v>2003</v>
      </c>
      <c r="B6" s="8">
        <v>43</v>
      </c>
      <c r="C6" s="8">
        <v>9995</v>
      </c>
      <c r="D6" s="8">
        <v>74</v>
      </c>
      <c r="E6" s="8">
        <v>55</v>
      </c>
      <c r="F6" s="8">
        <v>1788</v>
      </c>
      <c r="G6" s="8">
        <v>1311</v>
      </c>
      <c r="H6" s="8">
        <v>0</v>
      </c>
      <c r="I6" s="8">
        <v>14</v>
      </c>
    </row>
    <row r="7" spans="1:9" ht="12">
      <c r="A7" s="16">
        <v>2004</v>
      </c>
      <c r="B7" s="8">
        <v>50</v>
      </c>
      <c r="C7" s="8">
        <v>16409</v>
      </c>
      <c r="D7" s="8">
        <v>131</v>
      </c>
      <c r="E7" s="8">
        <v>112</v>
      </c>
      <c r="F7" s="8">
        <v>2960</v>
      </c>
      <c r="G7" s="8">
        <v>925</v>
      </c>
      <c r="H7" s="8">
        <v>0</v>
      </c>
      <c r="I7" s="8">
        <v>36</v>
      </c>
    </row>
    <row r="8" spans="1:9" ht="12">
      <c r="A8" s="26">
        <v>2005</v>
      </c>
      <c r="B8" s="8">
        <v>44</v>
      </c>
      <c r="C8" s="8">
        <v>16641</v>
      </c>
      <c r="D8" s="8">
        <v>122</v>
      </c>
      <c r="E8" s="8">
        <v>97</v>
      </c>
      <c r="F8" s="8">
        <v>2912</v>
      </c>
      <c r="G8" s="8">
        <v>1740</v>
      </c>
      <c r="H8" s="8">
        <v>0</v>
      </c>
      <c r="I8" s="8">
        <v>26</v>
      </c>
    </row>
    <row r="9" spans="1:9" ht="12">
      <c r="A9" s="26">
        <v>2006</v>
      </c>
      <c r="B9" s="8">
        <v>36</v>
      </c>
      <c r="C9" s="8">
        <v>11299</v>
      </c>
      <c r="D9" s="8">
        <v>81</v>
      </c>
      <c r="E9" s="8">
        <v>89</v>
      </c>
      <c r="F9" s="8">
        <v>2165</v>
      </c>
      <c r="G9" s="8">
        <v>1472</v>
      </c>
      <c r="H9" s="8">
        <v>0</v>
      </c>
      <c r="I9" s="8">
        <v>26</v>
      </c>
    </row>
    <row r="10" spans="1:9" ht="12">
      <c r="A10" s="26">
        <v>2007</v>
      </c>
      <c r="B10" s="8">
        <v>25</v>
      </c>
      <c r="C10" s="8">
        <v>3290</v>
      </c>
      <c r="D10" s="8">
        <v>23</v>
      </c>
      <c r="E10" s="8">
        <v>15</v>
      </c>
      <c r="F10" s="8">
        <v>511</v>
      </c>
      <c r="G10" s="8">
        <v>371</v>
      </c>
      <c r="H10" s="8">
        <v>0</v>
      </c>
      <c r="I10" s="8">
        <v>1</v>
      </c>
    </row>
    <row r="11" spans="1:9" ht="12">
      <c r="A11" s="26">
        <v>2008</v>
      </c>
      <c r="B11" s="8">
        <v>15</v>
      </c>
      <c r="C11" s="8">
        <v>3473</v>
      </c>
      <c r="D11" s="8">
        <v>37</v>
      </c>
      <c r="E11" s="8">
        <v>27</v>
      </c>
      <c r="F11" s="8">
        <v>900</v>
      </c>
      <c r="G11" s="8">
        <v>264</v>
      </c>
      <c r="H11" s="8">
        <v>0</v>
      </c>
      <c r="I11" s="8">
        <v>7</v>
      </c>
    </row>
    <row r="12" spans="1:9" ht="12">
      <c r="A12" s="31">
        <v>2009</v>
      </c>
      <c r="B12" s="32">
        <v>21</v>
      </c>
      <c r="C12" s="32">
        <v>3849</v>
      </c>
      <c r="D12" s="32">
        <v>28</v>
      </c>
      <c r="E12" s="32">
        <v>19</v>
      </c>
      <c r="F12" s="32">
        <v>695</v>
      </c>
      <c r="G12" s="32">
        <v>326</v>
      </c>
      <c r="H12" s="32">
        <v>0</v>
      </c>
      <c r="I12" s="32">
        <v>2</v>
      </c>
    </row>
    <row r="15" spans="1:10" ht="15">
      <c r="A15"/>
      <c r="B15" s="60"/>
      <c r="C15" s="61"/>
      <c r="D15" s="61"/>
      <c r="E15" s="61"/>
      <c r="F15" s="61"/>
      <c r="G15" s="61"/>
      <c r="H15" s="61"/>
      <c r="J15" s="6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selection activeCell="F28" sqref="F28"/>
    </sheetView>
  </sheetViews>
  <sheetFormatPr defaultColWidth="9.00390625" defaultRowHeight="15.75"/>
  <cols>
    <col min="1" max="1" width="9.125" style="5" customWidth="1"/>
    <col min="2" max="2" width="10.375" style="5" customWidth="1"/>
    <col min="3" max="8" width="9.625" style="5" customWidth="1"/>
    <col min="9" max="9" width="9.75390625" style="5" bestFit="1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89</v>
      </c>
    </row>
    <row r="2" spans="1:8" s="6" customFormat="1" ht="33.75">
      <c r="A2" s="14" t="s">
        <v>14</v>
      </c>
      <c r="B2" s="18" t="s">
        <v>71</v>
      </c>
      <c r="C2" s="18" t="s">
        <v>72</v>
      </c>
      <c r="D2" s="18" t="s">
        <v>73</v>
      </c>
      <c r="E2" s="18" t="s">
        <v>74</v>
      </c>
      <c r="F2" s="18" t="s">
        <v>75</v>
      </c>
      <c r="G2" s="18" t="s">
        <v>76</v>
      </c>
      <c r="H2" s="14" t="s">
        <v>66</v>
      </c>
    </row>
    <row r="3" spans="1:8" ht="12">
      <c r="A3" s="33">
        <v>2000</v>
      </c>
      <c r="B3" s="30">
        <v>28310</v>
      </c>
      <c r="C3" s="30">
        <v>36960</v>
      </c>
      <c r="D3" s="30">
        <v>87409</v>
      </c>
      <c r="E3" s="30">
        <v>3591</v>
      </c>
      <c r="F3" s="30">
        <v>116567</v>
      </c>
      <c r="G3" s="30">
        <v>2900</v>
      </c>
      <c r="H3" s="30">
        <v>275737</v>
      </c>
    </row>
    <row r="4" spans="1:8" ht="12">
      <c r="A4" s="26">
        <v>2001</v>
      </c>
      <c r="B4" s="17">
        <v>18621</v>
      </c>
      <c r="C4" s="17">
        <v>71462</v>
      </c>
      <c r="D4" s="17">
        <v>66175</v>
      </c>
      <c r="E4" s="17">
        <v>1897</v>
      </c>
      <c r="F4" s="17">
        <v>73090</v>
      </c>
      <c r="G4" s="17">
        <v>5328</v>
      </c>
      <c r="H4" s="17">
        <v>236573</v>
      </c>
    </row>
    <row r="5" spans="1:8" ht="12">
      <c r="A5" s="26">
        <v>2002</v>
      </c>
      <c r="B5" s="17">
        <v>5043</v>
      </c>
      <c r="C5" s="17">
        <v>52068</v>
      </c>
      <c r="D5" s="17">
        <v>107874</v>
      </c>
      <c r="E5" s="17">
        <v>12438</v>
      </c>
      <c r="F5" s="17">
        <v>101358</v>
      </c>
      <c r="G5" s="17">
        <v>66</v>
      </c>
      <c r="H5" s="17">
        <v>278847</v>
      </c>
    </row>
    <row r="6" spans="1:9" ht="12">
      <c r="A6" s="51">
        <v>2003</v>
      </c>
      <c r="B6" s="52">
        <v>3861</v>
      </c>
      <c r="C6" s="52">
        <v>108477</v>
      </c>
      <c r="D6" s="52">
        <v>97912</v>
      </c>
      <c r="E6" s="52">
        <v>2814</v>
      </c>
      <c r="F6" s="52">
        <v>70758</v>
      </c>
      <c r="G6" s="52">
        <v>8378</v>
      </c>
      <c r="H6" s="52">
        <v>292200</v>
      </c>
      <c r="I6" s="53"/>
    </row>
    <row r="7" spans="1:8" ht="12">
      <c r="A7" s="51">
        <v>2004</v>
      </c>
      <c r="B7" s="52">
        <v>12598</v>
      </c>
      <c r="C7" s="52">
        <v>52681</v>
      </c>
      <c r="D7" s="52">
        <v>130002</v>
      </c>
      <c r="E7" s="52">
        <v>3110</v>
      </c>
      <c r="F7" s="52">
        <v>58541</v>
      </c>
      <c r="G7" s="52">
        <v>0</v>
      </c>
      <c r="H7" s="52">
        <v>256932</v>
      </c>
    </row>
    <row r="8" spans="1:8" ht="12">
      <c r="A8" s="51">
        <v>2005</v>
      </c>
      <c r="B8" s="52">
        <v>16862</v>
      </c>
      <c r="C8" s="52">
        <v>53938</v>
      </c>
      <c r="D8" s="52">
        <v>95114</v>
      </c>
      <c r="E8" s="52">
        <v>14933</v>
      </c>
      <c r="F8" s="52">
        <v>65624</v>
      </c>
      <c r="G8" s="52">
        <v>0</v>
      </c>
      <c r="H8" s="52">
        <v>246471</v>
      </c>
    </row>
    <row r="9" spans="1:8" ht="12">
      <c r="A9" s="51">
        <v>2006</v>
      </c>
      <c r="B9" s="52">
        <v>13896</v>
      </c>
      <c r="C9" s="52">
        <v>67351</v>
      </c>
      <c r="D9" s="52">
        <v>73954</v>
      </c>
      <c r="E9" s="52">
        <v>924</v>
      </c>
      <c r="F9" s="52">
        <v>52326</v>
      </c>
      <c r="G9" s="52">
        <v>12920</v>
      </c>
      <c r="H9" s="52">
        <v>221371</v>
      </c>
    </row>
    <row r="10" spans="1:8" ht="12">
      <c r="A10" s="51">
        <v>2007</v>
      </c>
      <c r="B10" s="52">
        <v>5841</v>
      </c>
      <c r="C10" s="52">
        <v>111264</v>
      </c>
      <c r="D10" s="52">
        <v>49221</v>
      </c>
      <c r="E10" s="52">
        <v>36263</v>
      </c>
      <c r="F10" s="52">
        <v>35472</v>
      </c>
      <c r="G10" s="52">
        <v>8901</v>
      </c>
      <c r="H10" s="52">
        <v>246962</v>
      </c>
    </row>
    <row r="11" spans="1:8" ht="12">
      <c r="A11" s="51">
        <v>2008</v>
      </c>
      <c r="B11" s="52">
        <v>0</v>
      </c>
      <c r="C11" s="52">
        <v>13873</v>
      </c>
      <c r="D11" s="52">
        <v>55335</v>
      </c>
      <c r="E11" s="52">
        <v>6347</v>
      </c>
      <c r="F11" s="52">
        <v>30834</v>
      </c>
      <c r="G11" s="52">
        <v>0</v>
      </c>
      <c r="H11" s="52">
        <v>106389</v>
      </c>
    </row>
    <row r="12" spans="1:8" ht="12">
      <c r="A12" s="54">
        <v>2009</v>
      </c>
      <c r="B12" s="55">
        <v>24664</v>
      </c>
      <c r="C12" s="55">
        <v>32296</v>
      </c>
      <c r="D12" s="55">
        <v>14230</v>
      </c>
      <c r="E12" s="55">
        <v>3667</v>
      </c>
      <c r="F12" s="55">
        <v>15165</v>
      </c>
      <c r="G12" s="55">
        <v>0</v>
      </c>
      <c r="H12" s="55">
        <v>90022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showGridLines="0" workbookViewId="0" topLeftCell="A1">
      <selection activeCell="E15" sqref="E15"/>
    </sheetView>
  </sheetViews>
  <sheetFormatPr defaultColWidth="9.00390625" defaultRowHeight="15.75"/>
  <cols>
    <col min="1" max="1" width="10.875" style="5" customWidth="1"/>
    <col min="2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90</v>
      </c>
    </row>
    <row r="2" spans="1:8" s="6" customFormat="1" ht="30">
      <c r="A2" s="14" t="s">
        <v>14</v>
      </c>
      <c r="B2" s="46" t="s">
        <v>71</v>
      </c>
      <c r="C2" s="46" t="s">
        <v>72</v>
      </c>
      <c r="D2" s="46" t="s">
        <v>73</v>
      </c>
      <c r="E2" s="46" t="s">
        <v>74</v>
      </c>
      <c r="F2" s="46" t="s">
        <v>75</v>
      </c>
      <c r="G2" s="46" t="s">
        <v>76</v>
      </c>
      <c r="H2" s="46" t="s">
        <v>77</v>
      </c>
    </row>
    <row r="3" spans="1:8" ht="12">
      <c r="A3" s="34">
        <v>2000</v>
      </c>
      <c r="B3" s="35">
        <v>5</v>
      </c>
      <c r="C3" s="35">
        <v>15</v>
      </c>
      <c r="D3" s="35">
        <v>35</v>
      </c>
      <c r="E3" s="35">
        <v>3</v>
      </c>
      <c r="F3" s="35">
        <v>178</v>
      </c>
      <c r="G3" s="35">
        <v>6</v>
      </c>
      <c r="H3" s="34">
        <v>242</v>
      </c>
    </row>
    <row r="4" spans="1:8" ht="12">
      <c r="A4" s="37">
        <v>2001</v>
      </c>
      <c r="B4" s="13">
        <v>5</v>
      </c>
      <c r="C4" s="13">
        <v>23</v>
      </c>
      <c r="D4" s="13">
        <v>24</v>
      </c>
      <c r="E4" s="13">
        <v>2</v>
      </c>
      <c r="F4" s="13">
        <v>149</v>
      </c>
      <c r="G4" s="13">
        <v>4</v>
      </c>
      <c r="H4" s="37">
        <v>207</v>
      </c>
    </row>
    <row r="5" spans="1:8" ht="12">
      <c r="A5" s="37">
        <v>2002</v>
      </c>
      <c r="B5" s="13">
        <v>2</v>
      </c>
      <c r="C5" s="13">
        <v>17</v>
      </c>
      <c r="D5" s="13">
        <v>41</v>
      </c>
      <c r="E5" s="13">
        <v>5</v>
      </c>
      <c r="F5" s="13">
        <v>167</v>
      </c>
      <c r="G5" s="13">
        <v>1</v>
      </c>
      <c r="H5" s="37">
        <v>233</v>
      </c>
    </row>
    <row r="6" spans="1:8" ht="12">
      <c r="A6" s="37">
        <v>2003</v>
      </c>
      <c r="B6" s="13">
        <v>1</v>
      </c>
      <c r="C6" s="13">
        <v>24</v>
      </c>
      <c r="D6" s="13">
        <v>32</v>
      </c>
      <c r="E6" s="13">
        <v>2</v>
      </c>
      <c r="F6" s="13">
        <v>100</v>
      </c>
      <c r="G6" s="13">
        <v>1</v>
      </c>
      <c r="H6" s="37">
        <v>160</v>
      </c>
    </row>
    <row r="7" spans="1:8" ht="12">
      <c r="A7" s="37">
        <v>2004</v>
      </c>
      <c r="B7" s="13">
        <v>4</v>
      </c>
      <c r="C7" s="13">
        <v>24</v>
      </c>
      <c r="D7" s="13">
        <v>53</v>
      </c>
      <c r="E7" s="13">
        <v>4</v>
      </c>
      <c r="F7" s="13">
        <v>94</v>
      </c>
      <c r="G7" s="17">
        <v>0</v>
      </c>
      <c r="H7" s="37">
        <v>179</v>
      </c>
    </row>
    <row r="8" spans="1:8" ht="12">
      <c r="A8" s="37">
        <v>2005</v>
      </c>
      <c r="B8" s="13">
        <v>4</v>
      </c>
      <c r="C8" s="13">
        <v>18</v>
      </c>
      <c r="D8" s="13">
        <v>30</v>
      </c>
      <c r="E8" s="13">
        <v>8</v>
      </c>
      <c r="F8" s="13">
        <v>84</v>
      </c>
      <c r="G8" s="17">
        <v>0</v>
      </c>
      <c r="H8" s="37">
        <v>144</v>
      </c>
    </row>
    <row r="9" spans="1:8" ht="12">
      <c r="A9" s="37">
        <v>2006</v>
      </c>
      <c r="B9" s="13">
        <v>5</v>
      </c>
      <c r="C9" s="13">
        <v>20</v>
      </c>
      <c r="D9" s="13">
        <v>35</v>
      </c>
      <c r="E9" s="13">
        <v>1</v>
      </c>
      <c r="F9" s="13">
        <v>79</v>
      </c>
      <c r="G9" s="17">
        <v>1</v>
      </c>
      <c r="H9" s="37">
        <v>141</v>
      </c>
    </row>
    <row r="10" spans="1:8" ht="12">
      <c r="A10" s="37">
        <v>2007</v>
      </c>
      <c r="B10" s="13">
        <v>1</v>
      </c>
      <c r="C10" s="13">
        <v>24</v>
      </c>
      <c r="D10" s="13">
        <v>24</v>
      </c>
      <c r="E10" s="13">
        <v>5</v>
      </c>
      <c r="F10" s="13">
        <v>55</v>
      </c>
      <c r="G10" s="17">
        <v>2</v>
      </c>
      <c r="H10" s="37">
        <v>111</v>
      </c>
    </row>
    <row r="11" spans="1:8" ht="12">
      <c r="A11" s="37">
        <v>2008</v>
      </c>
      <c r="B11" s="17">
        <v>0</v>
      </c>
      <c r="C11" s="13">
        <v>5</v>
      </c>
      <c r="D11" s="13">
        <v>15</v>
      </c>
      <c r="E11" s="13">
        <v>4</v>
      </c>
      <c r="F11" s="13">
        <v>38</v>
      </c>
      <c r="G11" s="17">
        <v>0</v>
      </c>
      <c r="H11" s="37">
        <v>62</v>
      </c>
    </row>
    <row r="12" spans="1:8" ht="12">
      <c r="A12" s="36">
        <v>2009</v>
      </c>
      <c r="B12" s="20">
        <v>2</v>
      </c>
      <c r="C12" s="21">
        <v>10</v>
      </c>
      <c r="D12" s="21">
        <v>9</v>
      </c>
      <c r="E12" s="21">
        <v>2</v>
      </c>
      <c r="F12" s="21">
        <v>36</v>
      </c>
      <c r="G12" s="20"/>
      <c r="H12" s="36">
        <v>59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showGridLines="0" workbookViewId="0" topLeftCell="A1">
      <selection activeCell="F29" sqref="F29"/>
    </sheetView>
  </sheetViews>
  <sheetFormatPr defaultColWidth="9.00390625" defaultRowHeight="15.75"/>
  <cols>
    <col min="1" max="1" width="10.375" style="5" customWidth="1"/>
    <col min="2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91</v>
      </c>
    </row>
    <row r="2" spans="1:9" s="6" customFormat="1" ht="37.5">
      <c r="A2" s="3" t="s">
        <v>54</v>
      </c>
      <c r="B2" s="47" t="s">
        <v>48</v>
      </c>
      <c r="C2" s="47" t="s">
        <v>49</v>
      </c>
      <c r="D2" s="47" t="s">
        <v>50</v>
      </c>
      <c r="E2" s="47" t="s">
        <v>51</v>
      </c>
      <c r="F2" s="47" t="s">
        <v>52</v>
      </c>
      <c r="G2" s="47" t="s">
        <v>53</v>
      </c>
      <c r="H2" s="3" t="s">
        <v>46</v>
      </c>
      <c r="I2" s="3" t="s">
        <v>47</v>
      </c>
    </row>
    <row r="3" spans="1:9" ht="12">
      <c r="A3" s="34">
        <v>2000</v>
      </c>
      <c r="B3" s="29">
        <v>5</v>
      </c>
      <c r="C3" s="29">
        <v>116</v>
      </c>
      <c r="D3" s="29">
        <v>107</v>
      </c>
      <c r="E3" s="29">
        <v>154</v>
      </c>
      <c r="F3" s="29">
        <v>202</v>
      </c>
      <c r="G3" s="29">
        <v>85</v>
      </c>
      <c r="H3" s="30">
        <v>2667</v>
      </c>
      <c r="I3" s="29">
        <v>667</v>
      </c>
    </row>
    <row r="4" spans="1:9" ht="12">
      <c r="A4" s="37">
        <v>2001</v>
      </c>
      <c r="B4" s="8">
        <v>2</v>
      </c>
      <c r="C4" s="8">
        <v>61</v>
      </c>
      <c r="D4" s="8">
        <v>105</v>
      </c>
      <c r="E4" s="8">
        <v>185</v>
      </c>
      <c r="F4" s="8">
        <v>138</v>
      </c>
      <c r="G4" s="8">
        <v>58</v>
      </c>
      <c r="H4" s="17">
        <v>2187</v>
      </c>
      <c r="I4" s="8">
        <v>546</v>
      </c>
    </row>
    <row r="5" spans="1:9" ht="12">
      <c r="A5" s="37">
        <v>2002</v>
      </c>
      <c r="B5" s="8">
        <v>13</v>
      </c>
      <c r="C5" s="8">
        <v>154</v>
      </c>
      <c r="D5" s="8">
        <v>205</v>
      </c>
      <c r="E5" s="8">
        <v>215</v>
      </c>
      <c r="F5" s="8">
        <v>71</v>
      </c>
      <c r="G5" s="8">
        <v>62</v>
      </c>
      <c r="H5" s="17">
        <v>2530</v>
      </c>
      <c r="I5" s="8">
        <v>706</v>
      </c>
    </row>
    <row r="6" spans="1:9" ht="12">
      <c r="A6" s="37">
        <v>2003</v>
      </c>
      <c r="B6" s="8">
        <v>61</v>
      </c>
      <c r="C6" s="8">
        <v>108</v>
      </c>
      <c r="D6" s="8">
        <v>131</v>
      </c>
      <c r="E6" s="8">
        <v>240</v>
      </c>
      <c r="F6" s="8">
        <v>118</v>
      </c>
      <c r="G6" s="8">
        <v>77</v>
      </c>
      <c r="H6" s="17">
        <v>2757</v>
      </c>
      <c r="I6" s="8">
        <v>735</v>
      </c>
    </row>
    <row r="7" spans="1:9" ht="12">
      <c r="A7" s="37">
        <v>2004</v>
      </c>
      <c r="B7" s="8">
        <v>15</v>
      </c>
      <c r="C7" s="8">
        <v>100</v>
      </c>
      <c r="D7" s="8">
        <v>134</v>
      </c>
      <c r="E7" s="8">
        <v>228</v>
      </c>
      <c r="F7" s="8">
        <v>156</v>
      </c>
      <c r="G7" s="8">
        <v>33</v>
      </c>
      <c r="H7" s="17">
        <v>2519</v>
      </c>
      <c r="I7" s="8">
        <v>665</v>
      </c>
    </row>
    <row r="8" spans="1:9" ht="12">
      <c r="A8" s="37">
        <v>2005</v>
      </c>
      <c r="B8" s="8">
        <v>14</v>
      </c>
      <c r="C8" s="8">
        <v>138</v>
      </c>
      <c r="D8" s="8">
        <v>209</v>
      </c>
      <c r="E8" s="8">
        <v>145</v>
      </c>
      <c r="F8" s="8">
        <v>125</v>
      </c>
      <c r="G8" s="8">
        <v>18</v>
      </c>
      <c r="H8" s="17">
        <v>2236</v>
      </c>
      <c r="I8" s="8">
        <v>648</v>
      </c>
    </row>
    <row r="9" spans="1:9" ht="12">
      <c r="A9" s="37">
        <v>2006</v>
      </c>
      <c r="B9" s="8">
        <v>19</v>
      </c>
      <c r="C9" s="8">
        <v>87</v>
      </c>
      <c r="D9" s="8">
        <v>126</v>
      </c>
      <c r="E9" s="8">
        <v>167</v>
      </c>
      <c r="F9" s="8">
        <v>99</v>
      </c>
      <c r="G9" s="8">
        <v>61</v>
      </c>
      <c r="H9" s="17">
        <v>2121</v>
      </c>
      <c r="I9" s="8">
        <v>557</v>
      </c>
    </row>
    <row r="10" spans="1:9" ht="12">
      <c r="A10" s="37">
        <v>2007</v>
      </c>
      <c r="B10" s="8">
        <v>22</v>
      </c>
      <c r="C10" s="8">
        <v>149</v>
      </c>
      <c r="D10" s="8">
        <v>168</v>
      </c>
      <c r="E10" s="8">
        <v>190</v>
      </c>
      <c r="F10" s="8">
        <v>91</v>
      </c>
      <c r="G10" s="8">
        <v>32</v>
      </c>
      <c r="H10" s="17">
        <v>2214</v>
      </c>
      <c r="I10" s="8">
        <v>643</v>
      </c>
    </row>
    <row r="11" spans="1:9" ht="12">
      <c r="A11" s="37">
        <v>2008</v>
      </c>
      <c r="B11" s="8">
        <v>17</v>
      </c>
      <c r="C11" s="8">
        <v>58</v>
      </c>
      <c r="D11" s="8">
        <v>74</v>
      </c>
      <c r="E11" s="8">
        <v>62</v>
      </c>
      <c r="F11" s="8">
        <v>52</v>
      </c>
      <c r="G11" s="8">
        <v>8</v>
      </c>
      <c r="H11" s="17">
        <v>925</v>
      </c>
      <c r="I11" s="8">
        <v>269</v>
      </c>
    </row>
    <row r="12" spans="1:9" ht="12">
      <c r="A12" s="36">
        <v>2009</v>
      </c>
      <c r="B12" s="32">
        <v>2</v>
      </c>
      <c r="C12" s="32">
        <v>61</v>
      </c>
      <c r="D12" s="32">
        <v>106</v>
      </c>
      <c r="E12" s="32">
        <v>29</v>
      </c>
      <c r="F12" s="32">
        <v>25</v>
      </c>
      <c r="G12" s="32">
        <v>12</v>
      </c>
      <c r="H12" s="20">
        <v>757</v>
      </c>
      <c r="I12" s="32">
        <v>235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E26" sqref="E26"/>
    </sheetView>
  </sheetViews>
  <sheetFormatPr defaultColWidth="9.00390625" defaultRowHeight="15.75"/>
  <cols>
    <col min="1" max="1" width="16.25390625" style="5" customWidth="1"/>
    <col min="2" max="2" width="9.625" style="5" customWidth="1"/>
    <col min="3" max="3" width="11.875" style="5" customWidth="1"/>
    <col min="4" max="4" width="13.375" style="5" customWidth="1"/>
    <col min="5" max="8" width="9.625" style="5" customWidth="1"/>
    <col min="9" max="9" width="8.875" style="5" customWidth="1"/>
    <col min="10" max="10" width="22.25390625" style="5" customWidth="1"/>
    <col min="11" max="17" width="9.625" style="5" customWidth="1"/>
    <col min="18" max="16384" width="9.00390625" style="5" customWidth="1"/>
  </cols>
  <sheetData>
    <row r="1" ht="12">
      <c r="A1" s="7" t="s">
        <v>92</v>
      </c>
    </row>
    <row r="2" spans="1:4" s="6" customFormat="1" ht="33" customHeight="1">
      <c r="A2" s="2" t="s">
        <v>54</v>
      </c>
      <c r="B2" s="15" t="s">
        <v>78</v>
      </c>
      <c r="C2" s="15" t="s">
        <v>93</v>
      </c>
      <c r="D2" s="15" t="s">
        <v>94</v>
      </c>
    </row>
    <row r="3" spans="1:4" ht="12">
      <c r="A3" s="34">
        <v>2000</v>
      </c>
      <c r="B3" s="34">
        <v>632</v>
      </c>
      <c r="C3" s="34">
        <v>23</v>
      </c>
      <c r="D3" s="34">
        <v>655</v>
      </c>
    </row>
    <row r="4" spans="1:4" ht="12">
      <c r="A4" s="37">
        <v>2001</v>
      </c>
      <c r="B4" s="37">
        <v>545</v>
      </c>
      <c r="C4" s="37">
        <v>1</v>
      </c>
      <c r="D4" s="37">
        <v>546</v>
      </c>
    </row>
    <row r="5" spans="1:7" ht="12">
      <c r="A5" s="37">
        <v>2002</v>
      </c>
      <c r="B5" s="37">
        <v>706</v>
      </c>
      <c r="C5" s="49" t="s">
        <v>96</v>
      </c>
      <c r="D5" s="37">
        <v>706</v>
      </c>
      <c r="G5" s="49"/>
    </row>
    <row r="6" spans="1:4" ht="12">
      <c r="A6" s="37">
        <v>2003</v>
      </c>
      <c r="B6" s="37">
        <v>709</v>
      </c>
      <c r="C6" s="37">
        <v>26</v>
      </c>
      <c r="D6" s="37">
        <v>735</v>
      </c>
    </row>
    <row r="7" spans="1:4" ht="12">
      <c r="A7" s="37">
        <v>2004</v>
      </c>
      <c r="B7" s="37">
        <v>664</v>
      </c>
      <c r="C7" s="49" t="s">
        <v>96</v>
      </c>
      <c r="D7" s="37">
        <v>664</v>
      </c>
    </row>
    <row r="8" spans="1:4" ht="12">
      <c r="A8" s="37">
        <v>2005</v>
      </c>
      <c r="B8" s="37">
        <v>583</v>
      </c>
      <c r="C8" s="37">
        <v>64</v>
      </c>
      <c r="D8" s="37">
        <v>647</v>
      </c>
    </row>
    <row r="9" spans="1:4" ht="12">
      <c r="A9" s="37">
        <v>2006</v>
      </c>
      <c r="B9" s="37">
        <v>544</v>
      </c>
      <c r="C9" s="37">
        <v>13</v>
      </c>
      <c r="D9" s="37">
        <v>557</v>
      </c>
    </row>
    <row r="10" spans="1:4" ht="12">
      <c r="A10" s="37">
        <v>2007</v>
      </c>
      <c r="B10" s="37">
        <v>577</v>
      </c>
      <c r="C10" s="37">
        <v>78</v>
      </c>
      <c r="D10" s="37">
        <v>655</v>
      </c>
    </row>
    <row r="11" spans="1:4" ht="12">
      <c r="A11" s="37">
        <v>2008</v>
      </c>
      <c r="B11" s="37">
        <v>268</v>
      </c>
      <c r="C11" s="37">
        <v>1</v>
      </c>
      <c r="D11" s="37">
        <v>269</v>
      </c>
    </row>
    <row r="12" spans="1:4" ht="12">
      <c r="A12" s="36">
        <v>2009</v>
      </c>
      <c r="B12" s="36">
        <v>204</v>
      </c>
      <c r="C12" s="36">
        <v>31</v>
      </c>
      <c r="D12" s="36">
        <v>235</v>
      </c>
    </row>
    <row r="13" spans="1:4" ht="12">
      <c r="A13" s="13"/>
      <c r="B13" s="13"/>
      <c r="C13" s="13"/>
      <c r="D13" s="13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G24" sqref="G24"/>
    </sheetView>
  </sheetViews>
  <sheetFormatPr defaultColWidth="9.00390625" defaultRowHeight="15.75"/>
  <cols>
    <col min="1" max="1" width="9.25390625" style="5" customWidth="1"/>
    <col min="2" max="2" width="10.75390625" style="5" customWidth="1"/>
    <col min="3" max="3" width="11.125" style="5" customWidth="1"/>
    <col min="4" max="6" width="9.625" style="5" customWidth="1"/>
    <col min="7" max="7" width="11.50390625" style="5" customWidth="1"/>
    <col min="8" max="9" width="9.625" style="5" customWidth="1"/>
    <col min="10" max="10" width="8.875" style="5" customWidth="1"/>
    <col min="11" max="11" width="22.25390625" style="5" customWidth="1"/>
    <col min="12" max="18" width="9.625" style="5" customWidth="1"/>
    <col min="19" max="16384" width="9.00390625" style="5" customWidth="1"/>
  </cols>
  <sheetData>
    <row r="1" ht="12">
      <c r="A1" s="7" t="s">
        <v>95</v>
      </c>
    </row>
    <row r="2" spans="1:7" s="6" customFormat="1" ht="37.5">
      <c r="A2" s="15" t="s">
        <v>14</v>
      </c>
      <c r="B2" s="15" t="s">
        <v>79</v>
      </c>
      <c r="C2" s="15" t="s">
        <v>80</v>
      </c>
      <c r="D2" s="15" t="s">
        <v>81</v>
      </c>
      <c r="E2" s="15" t="s">
        <v>112</v>
      </c>
      <c r="F2" s="15" t="s">
        <v>82</v>
      </c>
      <c r="G2" s="15" t="s">
        <v>94</v>
      </c>
    </row>
    <row r="3" spans="1:7" ht="12">
      <c r="A3" s="34">
        <v>2000</v>
      </c>
      <c r="B3" s="34">
        <v>631</v>
      </c>
      <c r="C3" s="34">
        <v>24</v>
      </c>
      <c r="D3" s="37" t="s">
        <v>96</v>
      </c>
      <c r="E3" s="34" t="s">
        <v>96</v>
      </c>
      <c r="F3" s="34" t="s">
        <v>96</v>
      </c>
      <c r="G3" s="34">
        <v>655</v>
      </c>
    </row>
    <row r="4" spans="1:7" ht="12">
      <c r="A4" s="37">
        <v>2001</v>
      </c>
      <c r="B4" s="37">
        <v>542</v>
      </c>
      <c r="C4" s="37">
        <v>4</v>
      </c>
      <c r="D4" s="37" t="s">
        <v>96</v>
      </c>
      <c r="E4" s="37" t="s">
        <v>96</v>
      </c>
      <c r="F4" s="37" t="s">
        <v>96</v>
      </c>
      <c r="G4" s="37">
        <v>546</v>
      </c>
    </row>
    <row r="5" spans="1:7" ht="12">
      <c r="A5" s="37">
        <v>2002</v>
      </c>
      <c r="B5" s="37">
        <v>664</v>
      </c>
      <c r="C5" s="37">
        <v>7</v>
      </c>
      <c r="D5" s="37">
        <v>35</v>
      </c>
      <c r="E5" s="37" t="s">
        <v>96</v>
      </c>
      <c r="F5" s="37" t="s">
        <v>96</v>
      </c>
      <c r="G5" s="37">
        <v>706</v>
      </c>
    </row>
    <row r="6" spans="1:7" ht="12">
      <c r="A6" s="37">
        <v>2003</v>
      </c>
      <c r="B6" s="37">
        <v>724</v>
      </c>
      <c r="C6" s="37" t="s">
        <v>96</v>
      </c>
      <c r="D6" s="37">
        <v>11</v>
      </c>
      <c r="E6" s="37" t="s">
        <v>96</v>
      </c>
      <c r="F6" s="37" t="s">
        <v>96</v>
      </c>
      <c r="G6" s="37">
        <v>735</v>
      </c>
    </row>
    <row r="7" spans="1:7" ht="12">
      <c r="A7" s="37">
        <v>2004</v>
      </c>
      <c r="B7" s="37">
        <v>602</v>
      </c>
      <c r="C7" s="37">
        <v>44</v>
      </c>
      <c r="D7" s="37">
        <v>18</v>
      </c>
      <c r="E7" s="37" t="s">
        <v>96</v>
      </c>
      <c r="F7" s="37" t="s">
        <v>96</v>
      </c>
      <c r="G7" s="37">
        <v>664</v>
      </c>
    </row>
    <row r="8" spans="1:7" ht="12">
      <c r="A8" s="37">
        <v>2005</v>
      </c>
      <c r="B8" s="37">
        <v>572</v>
      </c>
      <c r="C8" s="37">
        <v>8</v>
      </c>
      <c r="D8" s="37">
        <v>3</v>
      </c>
      <c r="E8" s="37" t="s">
        <v>96</v>
      </c>
      <c r="F8" s="37">
        <v>64</v>
      </c>
      <c r="G8" s="37">
        <v>647</v>
      </c>
    </row>
    <row r="9" spans="1:7" ht="12">
      <c r="A9" s="37">
        <v>2006</v>
      </c>
      <c r="B9" s="37">
        <v>537</v>
      </c>
      <c r="C9" s="37">
        <v>3</v>
      </c>
      <c r="D9" s="37">
        <v>17</v>
      </c>
      <c r="E9" s="37" t="s">
        <v>96</v>
      </c>
      <c r="F9" s="37" t="s">
        <v>96</v>
      </c>
      <c r="G9" s="37">
        <v>557</v>
      </c>
    </row>
    <row r="10" spans="1:7" ht="12">
      <c r="A10" s="37">
        <v>2007</v>
      </c>
      <c r="B10" s="37">
        <v>567</v>
      </c>
      <c r="C10" s="37">
        <v>13</v>
      </c>
      <c r="D10" s="37">
        <v>7</v>
      </c>
      <c r="E10" s="37">
        <v>12</v>
      </c>
      <c r="F10" s="37">
        <v>56</v>
      </c>
      <c r="G10" s="37">
        <v>655</v>
      </c>
    </row>
    <row r="11" spans="1:7" ht="12">
      <c r="A11" s="37">
        <v>2008</v>
      </c>
      <c r="B11" s="37">
        <v>229</v>
      </c>
      <c r="C11" s="37" t="s">
        <v>96</v>
      </c>
      <c r="D11" s="37">
        <v>25</v>
      </c>
      <c r="E11" s="37">
        <v>15</v>
      </c>
      <c r="F11" s="37" t="s">
        <v>96</v>
      </c>
      <c r="G11" s="37">
        <v>269</v>
      </c>
    </row>
    <row r="12" spans="1:7" ht="12">
      <c r="A12" s="36">
        <v>2009</v>
      </c>
      <c r="B12" s="36">
        <v>223</v>
      </c>
      <c r="C12" s="36">
        <v>9</v>
      </c>
      <c r="D12" s="36" t="s">
        <v>96</v>
      </c>
      <c r="E12" s="36" t="s">
        <v>96</v>
      </c>
      <c r="F12" s="36">
        <v>3</v>
      </c>
      <c r="G12" s="36">
        <v>235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="85" zoomScaleNormal="85" workbookViewId="0" topLeftCell="A1">
      <selection activeCell="G32" sqref="G32"/>
    </sheetView>
  </sheetViews>
  <sheetFormatPr defaultColWidth="9.00390625" defaultRowHeight="15.75"/>
  <cols>
    <col min="1" max="1" width="6.50390625" style="5" customWidth="1"/>
    <col min="2" max="8" width="9.625" style="5" customWidth="1"/>
    <col min="9" max="9" width="8.875" style="5" customWidth="1"/>
    <col min="10" max="10" width="10.50390625" style="5" customWidth="1"/>
    <col min="11" max="17" width="9.625" style="5" customWidth="1"/>
    <col min="18" max="16384" width="9.00390625" style="5" customWidth="1"/>
  </cols>
  <sheetData>
    <row r="1" ht="12">
      <c r="A1" s="7" t="s">
        <v>97</v>
      </c>
    </row>
    <row r="2" spans="1:11" ht="24.75" customHeight="1">
      <c r="A2" s="67" t="s">
        <v>54</v>
      </c>
      <c r="B2" s="66" t="s">
        <v>62</v>
      </c>
      <c r="C2" s="66"/>
      <c r="D2" s="66" t="s">
        <v>113</v>
      </c>
      <c r="E2" s="66"/>
      <c r="F2" s="69" t="s">
        <v>65</v>
      </c>
      <c r="G2" s="69"/>
      <c r="H2" s="66" t="s">
        <v>37</v>
      </c>
      <c r="I2" s="66"/>
      <c r="J2" s="66" t="s">
        <v>84</v>
      </c>
      <c r="K2" s="66"/>
    </row>
    <row r="3" spans="1:11" ht="12">
      <c r="A3" s="68"/>
      <c r="B3" s="19" t="s">
        <v>55</v>
      </c>
      <c r="C3" s="19" t="s">
        <v>56</v>
      </c>
      <c r="D3" s="19" t="s">
        <v>55</v>
      </c>
      <c r="E3" s="19" t="s">
        <v>56</v>
      </c>
      <c r="F3" s="19" t="s">
        <v>55</v>
      </c>
      <c r="G3" s="19" t="s">
        <v>56</v>
      </c>
      <c r="H3" s="19" t="s">
        <v>55</v>
      </c>
      <c r="I3" s="19" t="s">
        <v>56</v>
      </c>
      <c r="J3" s="19" t="s">
        <v>55</v>
      </c>
      <c r="K3" s="57" t="s">
        <v>56</v>
      </c>
    </row>
    <row r="4" spans="1:11" ht="12">
      <c r="A4" s="37">
        <v>2000</v>
      </c>
      <c r="B4" s="13">
        <v>118</v>
      </c>
      <c r="C4" s="17">
        <v>204284</v>
      </c>
      <c r="D4" s="13">
        <v>8</v>
      </c>
      <c r="E4" s="17">
        <v>31250</v>
      </c>
      <c r="F4" s="13">
        <v>2</v>
      </c>
      <c r="G4" s="17">
        <v>188</v>
      </c>
      <c r="H4" s="13">
        <v>10</v>
      </c>
      <c r="I4" s="17">
        <v>26035</v>
      </c>
      <c r="J4" s="13">
        <v>138</v>
      </c>
      <c r="K4" s="58">
        <v>261757</v>
      </c>
    </row>
    <row r="5" spans="1:11" ht="12">
      <c r="A5" s="37">
        <v>2001</v>
      </c>
      <c r="B5" s="13">
        <v>112</v>
      </c>
      <c r="C5" s="17">
        <v>175288</v>
      </c>
      <c r="D5" s="13">
        <v>11</v>
      </c>
      <c r="E5" s="17">
        <v>49958</v>
      </c>
      <c r="F5" s="13">
        <v>2</v>
      </c>
      <c r="G5" s="17">
        <v>433</v>
      </c>
      <c r="H5" s="17">
        <v>0</v>
      </c>
      <c r="I5" s="17">
        <v>0</v>
      </c>
      <c r="J5" s="17">
        <v>125</v>
      </c>
      <c r="K5" s="17">
        <v>225679</v>
      </c>
    </row>
    <row r="6" spans="1:11" ht="12">
      <c r="A6" s="37">
        <v>2002</v>
      </c>
      <c r="B6" s="13">
        <v>127</v>
      </c>
      <c r="C6" s="17">
        <v>215977</v>
      </c>
      <c r="D6" s="13">
        <v>9</v>
      </c>
      <c r="E6" s="17">
        <v>43016</v>
      </c>
      <c r="F6" s="13">
        <v>1</v>
      </c>
      <c r="G6" s="17">
        <v>30</v>
      </c>
      <c r="H6" s="13">
        <v>1</v>
      </c>
      <c r="I6" s="17">
        <v>7477</v>
      </c>
      <c r="J6" s="17">
        <v>138</v>
      </c>
      <c r="K6" s="17">
        <v>266500</v>
      </c>
    </row>
    <row r="7" spans="1:11" ht="12">
      <c r="A7" s="37">
        <v>2003</v>
      </c>
      <c r="B7" s="13">
        <v>100</v>
      </c>
      <c r="C7" s="17">
        <v>207512</v>
      </c>
      <c r="D7" s="13">
        <v>12</v>
      </c>
      <c r="E7" s="17">
        <v>71783</v>
      </c>
      <c r="F7" s="13">
        <v>5</v>
      </c>
      <c r="G7" s="17">
        <v>2910</v>
      </c>
      <c r="H7" s="17">
        <v>0</v>
      </c>
      <c r="I7" s="17">
        <v>0</v>
      </c>
      <c r="J7" s="17">
        <v>117</v>
      </c>
      <c r="K7" s="17">
        <v>282205</v>
      </c>
    </row>
    <row r="8" spans="1:11" ht="12">
      <c r="A8" s="37">
        <v>2004</v>
      </c>
      <c r="B8" s="13">
        <v>108</v>
      </c>
      <c r="C8" s="17">
        <v>192868</v>
      </c>
      <c r="D8" s="13">
        <v>21</v>
      </c>
      <c r="E8" s="17">
        <v>47655</v>
      </c>
      <c r="F8" s="17">
        <v>0</v>
      </c>
      <c r="G8" s="17">
        <v>0</v>
      </c>
      <c r="H8" s="17">
        <v>0</v>
      </c>
      <c r="I8" s="17">
        <v>0</v>
      </c>
      <c r="J8" s="17">
        <v>129</v>
      </c>
      <c r="K8" s="17">
        <v>240523</v>
      </c>
    </row>
    <row r="9" spans="1:11" ht="12">
      <c r="A9" s="37">
        <v>2005</v>
      </c>
      <c r="B9" s="13">
        <v>87</v>
      </c>
      <c r="C9" s="17">
        <v>163028</v>
      </c>
      <c r="D9" s="13">
        <v>13</v>
      </c>
      <c r="E9" s="17">
        <v>66802</v>
      </c>
      <c r="F9" s="17">
        <v>0</v>
      </c>
      <c r="G9" s="17">
        <v>0</v>
      </c>
      <c r="H9" s="17">
        <v>0</v>
      </c>
      <c r="I9" s="17">
        <v>0</v>
      </c>
      <c r="J9" s="17">
        <v>100</v>
      </c>
      <c r="K9" s="17">
        <v>229830</v>
      </c>
    </row>
    <row r="10" spans="1:11" ht="12">
      <c r="A10" s="37">
        <v>2006</v>
      </c>
      <c r="B10" s="13">
        <v>74</v>
      </c>
      <c r="C10" s="17">
        <v>111229</v>
      </c>
      <c r="D10" s="13">
        <v>31</v>
      </c>
      <c r="E10" s="17">
        <v>98843</v>
      </c>
      <c r="F10" s="17">
        <v>0</v>
      </c>
      <c r="G10" s="17">
        <v>0</v>
      </c>
      <c r="H10" s="17">
        <v>0</v>
      </c>
      <c r="I10" s="17">
        <v>0</v>
      </c>
      <c r="J10" s="17">
        <v>105</v>
      </c>
      <c r="K10" s="17">
        <v>210072</v>
      </c>
    </row>
    <row r="11" spans="1:11" ht="12">
      <c r="A11" s="37">
        <v>2007</v>
      </c>
      <c r="B11" s="13">
        <v>58</v>
      </c>
      <c r="C11" s="17">
        <v>96153</v>
      </c>
      <c r="D11" s="13">
        <v>26</v>
      </c>
      <c r="E11" s="17">
        <v>143629</v>
      </c>
      <c r="F11" s="17">
        <v>1</v>
      </c>
      <c r="G11" s="17">
        <v>592</v>
      </c>
      <c r="H11" s="17">
        <v>0</v>
      </c>
      <c r="I11" s="17">
        <v>0</v>
      </c>
      <c r="J11" s="17">
        <v>85</v>
      </c>
      <c r="K11" s="17">
        <v>240374</v>
      </c>
    </row>
    <row r="12" spans="1:11" ht="12">
      <c r="A12" s="37">
        <v>2008</v>
      </c>
      <c r="B12" s="13">
        <v>32</v>
      </c>
      <c r="C12" s="17">
        <v>52409</v>
      </c>
      <c r="D12" s="13">
        <v>14</v>
      </c>
      <c r="E12" s="17">
        <v>50427</v>
      </c>
      <c r="F12" s="17">
        <v>1</v>
      </c>
      <c r="G12" s="17">
        <v>80</v>
      </c>
      <c r="H12" s="17">
        <v>0</v>
      </c>
      <c r="I12" s="17">
        <v>0</v>
      </c>
      <c r="J12" s="17">
        <v>47</v>
      </c>
      <c r="K12" s="17">
        <v>102916</v>
      </c>
    </row>
    <row r="13" spans="1:11" ht="12">
      <c r="A13" s="36">
        <v>2009</v>
      </c>
      <c r="B13" s="21">
        <v>17</v>
      </c>
      <c r="C13" s="20">
        <v>17132</v>
      </c>
      <c r="D13" s="21">
        <v>20</v>
      </c>
      <c r="E13" s="20">
        <v>66358</v>
      </c>
      <c r="F13" s="20">
        <v>1</v>
      </c>
      <c r="G13" s="20">
        <v>2683</v>
      </c>
      <c r="H13" s="20">
        <v>0</v>
      </c>
      <c r="I13" s="20">
        <v>0</v>
      </c>
      <c r="J13" s="20">
        <v>38</v>
      </c>
      <c r="K13" s="20">
        <v>86173</v>
      </c>
    </row>
  </sheetData>
  <mergeCells count="6">
    <mergeCell ref="J2:K2"/>
    <mergeCell ref="A2:A3"/>
    <mergeCell ref="B2:C2"/>
    <mergeCell ref="D2:E2"/>
    <mergeCell ref="F2:G2"/>
    <mergeCell ref="H2:I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Caterina Malucelli</dc:creator>
  <cp:keywords/>
  <dc:description/>
  <cp:lastModifiedBy>U</cp:lastModifiedBy>
  <dcterms:created xsi:type="dcterms:W3CDTF">2007-03-08T09:50:31Z</dcterms:created>
  <dcterms:modified xsi:type="dcterms:W3CDTF">2010-07-16T08:53:59Z</dcterms:modified>
  <cp:category/>
  <cp:version/>
  <cp:contentType/>
  <cp:contentStatus/>
</cp:coreProperties>
</file>